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ЮДЖЕТЫ\Бюджет на 2022 год\ОТЧЕТЫ ОБ ИСПОЛНЕНИИ БЮДЖЕТА 2022 ГОД\1 полугодие\Отчет об исполнении бюджета за 1 полугодие 2022 г\Отчет об исполнении бюджета за 1 полугодие 2022 года\"/>
    </mc:Choice>
  </mc:AlternateContent>
  <bookViews>
    <workbookView xWindow="0" yWindow="0" windowWidth="28800" windowHeight="14625" activeTab="1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Доходы!$13:$14</definedName>
    <definedName name="_xlnm.Print_Titles" localSheetId="2">Источники!$1:$6</definedName>
    <definedName name="_xlnm.Print_Titles" localSheetId="1">Расходы!$1:$6</definedName>
  </definedNames>
  <calcPr calcId="162913"/>
</workbook>
</file>

<file path=xl/calcChain.xml><?xml version="1.0" encoding="utf-8"?>
<calcChain xmlns="http://schemas.openxmlformats.org/spreadsheetml/2006/main">
  <c r="F9" i="4" l="1"/>
  <c r="F10" i="4"/>
  <c r="F7" i="4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7" i="3"/>
  <c r="F17" i="2"/>
  <c r="F18" i="2"/>
  <c r="F19" i="2"/>
  <c r="F20" i="2"/>
  <c r="F21" i="2"/>
  <c r="F22" i="2"/>
  <c r="F24" i="2"/>
  <c r="F25" i="2"/>
  <c r="F26" i="2"/>
  <c r="F27" i="2"/>
  <c r="F28" i="2"/>
  <c r="F29" i="2"/>
  <c r="F30" i="2"/>
  <c r="F31" i="2"/>
  <c r="F32" i="2"/>
  <c r="F35" i="2"/>
  <c r="F36" i="2"/>
  <c r="F37" i="2"/>
  <c r="F38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61" i="2"/>
  <c r="F62" i="2"/>
  <c r="F67" i="2"/>
  <c r="F68" i="2"/>
  <c r="F71" i="2"/>
  <c r="F72" i="2"/>
  <c r="F75" i="2"/>
  <c r="F76" i="2"/>
  <c r="F77" i="2"/>
  <c r="F78" i="2"/>
  <c r="F79" i="2"/>
  <c r="F84" i="2"/>
  <c r="F85" i="2"/>
  <c r="F86" i="2"/>
  <c r="F87" i="2"/>
  <c r="F88" i="2"/>
  <c r="F89" i="2"/>
  <c r="F90" i="2"/>
  <c r="F106" i="2"/>
  <c r="F108" i="2"/>
  <c r="F121" i="2"/>
  <c r="F122" i="2"/>
  <c r="F124" i="2"/>
  <c r="F125" i="2"/>
  <c r="F135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5" i="2"/>
</calcChain>
</file>

<file path=xl/sharedStrings.xml><?xml version="1.0" encoding="utf-8"?>
<sst xmlns="http://schemas.openxmlformats.org/spreadsheetml/2006/main" count="1354" uniqueCount="719">
  <si>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</si>
  <si>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</si>
  <si>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</si>
  <si>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</si>
  <si>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</si>
  <si>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</si>
  <si>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</si>
  <si>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3</t>
  </si>
  <si>
    <t>4</t>
  </si>
  <si>
    <t>5</t>
  </si>
  <si>
    <t>6</t>
  </si>
  <si>
    <t>18</t>
  </si>
  <si>
    <t>29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</si>
  <si>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</si>
  <si>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</si>
  <si>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</si>
  <si>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</si>
  <si>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</si>
  <si>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</si>
  <si>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</si>
  <si>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</si>
  <si>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</si>
  <si>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</si>
  <si>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</si>
  <si>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</si>
  <si>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</si>
  <si>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</si>
  <si>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</si>
  <si>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</si>
  <si>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</si>
  <si>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</si>
  <si>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</si>
  <si>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</si>
  <si>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</si>
  <si>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</si>
  <si>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</si>
  <si>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</si>
  <si>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</si>
  <si>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</si>
  <si>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</si>
  <si>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</si>
  <si>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</si>
  <si>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</si>
  <si>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</si>
  <si>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</si>
  <si>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</si>
  <si>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</si>
  <si>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</si>
  <si>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</si>
  <si>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</si>
  <si>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</si>
  <si>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</si>
  <si>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</si>
  <si>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</si>
  <si>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</si>
  <si>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</si>
  <si>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</si>
  <si>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</si>
  <si>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</si>
  <si>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</si>
  <si>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</si>
  <si>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</si>
  <si>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</si>
  <si>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</si>
  <si>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</si>
  <si>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</si>
  <si>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</si>
  <si>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</si>
  <si>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</si>
  <si>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</si>
  <si>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</si>
  <si>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</si>
  <si>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</si>
  <si>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</si>
  <si>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</si>
  <si>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</si>
  <si>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</si>
  <si>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</si>
  <si>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</si>
  <si>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</si>
  <si>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</si>
  <si>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</si>
  <si>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</si>
  <si>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</si>
  <si>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</si>
  <si>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</si>
  <si>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</si>
  <si>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</si>
  <si>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</si>
  <si>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</si>
  <si>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</si>
  <si>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</si>
  <si>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</si>
  <si>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</si>
  <si>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</si>
  <si>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</si>
  <si>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</si>
  <si>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</si>
  <si>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</si>
  <si>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</si>
  <si>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</si>
  <si>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</si>
  <si>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</si>
  <si>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</si>
  <si>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</si>
  <si>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</si>
  <si>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</si>
  <si>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</si>
  <si>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</si>
  <si>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</si>
  <si>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</si>
  <si>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муниципальных округов</t>
  </si>
  <si>
    <t xml:space="preserve"> 000 1090405214 0000 110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</si>
  <si>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</si>
  <si>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</si>
  <si>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</si>
  <si>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</si>
  <si>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</si>
  <si>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</si>
  <si>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</si>
  <si>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</si>
  <si>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</si>
  <si>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</si>
  <si>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</si>
  <si>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000 1110502414 0000 120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</si>
  <si>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</si>
  <si>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</si>
  <si>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</si>
  <si>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 xml:space="preserve"> 000 1110503414 0000 120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</si>
  <si>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</si>
  <si>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</si>
  <si>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округов (за исключением земельных участков)</t>
  </si>
  <si>
    <t xml:space="preserve"> 000 1110507414 0000 120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</si>
  <si>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</si>
  <si>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</si>
  <si>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</si>
  <si>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</si>
  <si>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</si>
  <si>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</si>
  <si>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</si>
  <si>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</si>
  <si>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</si>
  <si>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</si>
  <si>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</si>
  <si>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</si>
  <si>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</si>
  <si>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</si>
  <si>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</si>
  <si>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</si>
  <si>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</si>
  <si>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</si>
  <si>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</si>
  <si>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</si>
  <si>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округов</t>
  </si>
  <si>
    <t xml:space="preserve"> 000 1130199414 0000 130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</si>
  <si>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</si>
  <si>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</si>
  <si>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</si>
  <si>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</si>
  <si>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округов</t>
  </si>
  <si>
    <t xml:space="preserve"> 000 1130299414 0000 130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</si>
  <si>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</si>
  <si>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</si>
  <si>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</si>
  <si>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</si>
  <si>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</si>
  <si>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</si>
  <si>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</si>
  <si>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000 1140601214 0000 430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</si>
  <si>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</si>
  <si>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</si>
  <si>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</si>
  <si>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000 1140602414 0000 430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</si>
  <si>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</si>
  <si>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</si>
  <si>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</si>
  <si>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</si>
  <si>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</si>
  <si>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000 1140631214 0000 430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</si>
  <si>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</si>
  <si>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</si>
  <si>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</si>
  <si>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</si>
  <si>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</si>
  <si>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</si>
  <si>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</si>
  <si>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</si>
  <si>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</si>
  <si>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</si>
  <si>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</si>
  <si>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</si>
  <si>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</si>
  <si>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</si>
  <si>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</si>
  <si>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</si>
  <si>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</si>
  <si>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000 1160107401 0000 140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</si>
  <si>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</si>
  <si>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</si>
  <si>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</si>
  <si>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 xml:space="preserve"> 000 1160108401 0000 140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</si>
  <si>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</si>
  <si>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</si>
  <si>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</si>
  <si>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</si>
  <si>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</si>
  <si>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</si>
  <si>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</si>
  <si>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</si>
  <si>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</si>
  <si>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</si>
  <si>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</si>
  <si>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</si>
  <si>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</si>
  <si>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</si>
  <si>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</si>
  <si>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</si>
  <si>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</si>
  <si>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</si>
  <si>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</si>
  <si>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</si>
  <si>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</si>
  <si>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</si>
  <si>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</si>
  <si>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</si>
  <si>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</si>
  <si>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</si>
  <si>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</si>
  <si>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</si>
  <si>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</si>
  <si>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 xml:space="preserve"> 000 1160701014 0000 140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</si>
  <si>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</si>
  <si>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</si>
  <si>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</si>
  <si>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 xml:space="preserve"> 000 1160709014 0000 140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</si>
  <si>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</si>
  <si>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</si>
  <si>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</si>
  <si>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</si>
  <si>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</si>
  <si>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</si>
  <si>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</si>
  <si>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</si>
  <si>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</si>
  <si>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</si>
  <si>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Платежи, уплачиваемые в целях возмещения вреда, причиняемого автомобильным дорогам</t>
  </si>
  <si>
    <t xml:space="preserve"> 000 1161106001 0000 140</t>
  </si>
  <si>
    <t xml:space="preserve">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</si>
  <si>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000 1161106401 0000 140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</si>
  <si>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</si>
  <si>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</si>
  <si>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</si>
  <si>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</si>
  <si>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округов</t>
  </si>
  <si>
    <t xml:space="preserve"> 000 1170104014 0000 180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</si>
  <si>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</si>
  <si>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</si>
  <si>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округов</t>
  </si>
  <si>
    <t xml:space="preserve"> 000 1170504014 0000 180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</si>
  <si>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</si>
  <si>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</si>
  <si>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</si>
  <si>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</si>
  <si>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</si>
  <si>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</si>
  <si>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Прочие дотации</t>
  </si>
  <si>
    <t xml:space="preserve"> 000 2021999900 0000 150</t>
  </si>
  <si>
    <t xml:space="preserve">  Прочие дотации бюджетам муниципальных округов</t>
  </si>
  <si>
    <t xml:space="preserve"> 000 2021999914 0000 150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</si>
  <si>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</si>
  <si>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</si>
  <si>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</si>
  <si>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</si>
  <si>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 xml:space="preserve">  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</si>
  <si>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000 2022509714 0000 150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</si>
  <si>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</si>
  <si>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</si>
  <si>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муниципальных округов на строительство и реконструкцию (модернизацию) объектов питьевого водоснабжения</t>
  </si>
  <si>
    <t xml:space="preserve"> 000 2022524314 0000 150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</si>
  <si>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</si>
  <si>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</si>
  <si>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</si>
  <si>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</si>
  <si>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 xml:space="preserve">  Субсидии бюджетам на развитие сети учреждений культурно-досугового типа</t>
  </si>
  <si>
    <t xml:space="preserve"> 000 2022551300 0000 150</t>
  </si>
  <si>
    <t xml:space="preserve">  Субсидии бюджетам муниципальных округов на развитие сети учреждений культурно-досугового типа</t>
  </si>
  <si>
    <t xml:space="preserve"> 000 2022551314 0000 150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</si>
  <si>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</si>
  <si>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</si>
  <si>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округов на поддержку отрасли культуры</t>
  </si>
  <si>
    <t xml:space="preserve"> 000 2022551914 0000 150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</si>
  <si>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</si>
  <si>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</si>
  <si>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</si>
  <si>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</si>
  <si>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</si>
  <si>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</si>
  <si>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округов</t>
  </si>
  <si>
    <t xml:space="preserve"> 000 2022999914 0000 150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</si>
  <si>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</si>
  <si>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</si>
  <si>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</si>
  <si>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</si>
  <si>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</si>
  <si>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</si>
  <si>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</si>
  <si>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</si>
  <si>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</si>
  <si>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</si>
  <si>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</si>
  <si>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</si>
  <si>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</si>
  <si>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000 2023508214 0000 150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</si>
  <si>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</si>
  <si>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</si>
  <si>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</si>
  <si>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</si>
  <si>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</si>
  <si>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</si>
  <si>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</si>
  <si>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</si>
  <si>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</si>
  <si>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</si>
  <si>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 xml:space="preserve">  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</si>
  <si>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000 2023530414 0000 150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</si>
  <si>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</si>
  <si>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</si>
  <si>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</si>
  <si>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</si>
  <si>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 xml:space="preserve">  Единая субвенция местным бюджетам из бюджета субъекта Российской Федерации</t>
  </si>
  <si>
    <t xml:space="preserve"> 000 2023690000 0000 150</t>
  </si>
  <si>
    <t xml:space="preserve">  Единая субвенция бюджетам муниципальных округов из бюджета субъекта Российской Федерации</t>
  </si>
  <si>
    <t xml:space="preserve"> 000 2023690014 0000 150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</si>
  <si>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</si>
  <si>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</si>
  <si>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округов</t>
  </si>
  <si>
    <t xml:space="preserve"> 000 2023999914 0000 150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</si>
  <si>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</si>
  <si>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</si>
  <si>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</si>
  <si>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</si>
  <si>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</si>
  <si>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000 2024530314 0000 150</t>
  </si>
  <si>
    <t>Код расхода по бюджетной классификации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</si>
  <si>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</si>
  <si>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</si>
  <si>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</si>
  <si>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</si>
  <si>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</si>
  <si>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</si>
  <si>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</si>
  <si>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</si>
  <si>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</si>
  <si>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</si>
  <si>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</si>
  <si>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</si>
  <si>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</si>
  <si>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</si>
  <si>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</si>
  <si>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</si>
  <si>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</si>
  <si>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</si>
  <si>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</si>
  <si>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</si>
  <si>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</si>
  <si>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</si>
  <si>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</si>
  <si>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</si>
  <si>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</si>
  <si>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</si>
  <si>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000 0104 0000000000 129</t>
  </si>
  <si>
    <t xml:space="preserve">  
Судебная система
</t>
  </si>
  <si>
    <t xml:space="preserve"> 000 0105 0000000000 000</t>
  </si>
  <si>
    <t xml:space="preserve">  
Закупка товаров, работ и услуг для обеспечения государственных (муниципальных) нужд
</t>
  </si>
  <si>
    <t xml:space="preserve"> 000 0105 0000000000 200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</si>
  <si>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</si>
  <si>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000 0105 0000000000 240</t>
  </si>
  <si>
    <t xml:space="preserve">  
Прочая закупка товаров, работ и услуг
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</si>
  <si>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</si>
  <si>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</si>
  <si>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</si>
  <si>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</si>
  <si>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</si>
  <si>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</si>
  <si>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</si>
  <si>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</si>
  <si>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</si>
  <si>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</si>
  <si>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
Иные бюджетные ассигнования
</t>
  </si>
  <si>
    <t xml:space="preserve"> 000 0106 0000000000 800</t>
  </si>
  <si>
    <t xml:space="preserve">  
Уплата налогов, сборов и иных платежей
</t>
  </si>
  <si>
    <t xml:space="preserve"> 000 0106 0000000000 850</t>
  </si>
  <si>
    <t xml:space="preserve">  
Уплата иных платежей
</t>
  </si>
  <si>
    <t xml:space="preserve"> 000 0106 0000000000 853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</si>
  <si>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</si>
  <si>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</si>
  <si>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</si>
  <si>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</si>
  <si>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</si>
  <si>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</si>
  <si>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</si>
  <si>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</si>
  <si>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</si>
  <si>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</si>
  <si>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</si>
  <si>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</si>
  <si>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</si>
  <si>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</si>
  <si>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</si>
  <si>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</si>
  <si>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</si>
  <si>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</si>
  <si>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</si>
  <si>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</si>
  <si>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</si>
  <si>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
Закупка энергетических ресурсов
</t>
  </si>
  <si>
    <t xml:space="preserve"> 000 0113 0000000000 247</t>
  </si>
  <si>
    <t xml:space="preserve">  
Социальное обеспечение и иные выплаты населению
</t>
  </si>
  <si>
    <t xml:space="preserve"> 000 0113 0000000000 300</t>
  </si>
  <si>
    <t xml:space="preserve">  
Премии и гранты
</t>
  </si>
  <si>
    <t xml:space="preserve"> 000 0113 0000000000 350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</si>
  <si>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</si>
  <si>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</si>
  <si>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</si>
  <si>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</si>
  <si>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</si>
  <si>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</si>
  <si>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 
Уплата налога на имущество организаций и земельного налога
</t>
  </si>
  <si>
    <t xml:space="preserve"> 000 0113 0000000000 851</t>
  </si>
  <si>
    <t xml:space="preserve">  
Уплата прочих налогов, сборов
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</si>
  <si>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</si>
  <si>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</si>
  <si>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</si>
  <si>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</si>
  <si>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</si>
  <si>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</si>
  <si>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</si>
  <si>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</si>
  <si>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</si>
  <si>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</si>
  <si>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</si>
  <si>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</si>
  <si>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</si>
  <si>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</si>
  <si>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</si>
  <si>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</si>
  <si>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</si>
  <si>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</si>
  <si>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</si>
  <si>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</si>
  <si>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</si>
  <si>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</si>
  <si>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</si>
  <si>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</si>
  <si>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</si>
  <si>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</si>
  <si>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</si>
  <si>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</si>
  <si>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</si>
  <si>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</si>
  <si>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</si>
  <si>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</si>
  <si>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</si>
  <si>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</si>
  <si>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</si>
  <si>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Капитальные вложения в объекты государственной (муниципальной) собственности
</t>
  </si>
  <si>
    <t xml:space="preserve"> 000 0409 0000000000 400</t>
  </si>
  <si>
    <t xml:space="preserve">  
Бюджетные инвестиции
</t>
  </si>
  <si>
    <t xml:space="preserve"> 000 0409 0000000000 410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</si>
  <si>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</si>
  <si>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</si>
  <si>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</si>
  <si>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</si>
  <si>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</si>
  <si>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</si>
  <si>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</si>
  <si>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</si>
  <si>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</si>
  <si>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</si>
  <si>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</si>
  <si>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</si>
  <si>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</si>
  <si>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</si>
  <si>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</si>
  <si>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</si>
  <si>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</si>
  <si>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</si>
  <si>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</si>
  <si>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000 0502 0000000000 243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</si>
  <si>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</si>
  <si>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</si>
  <si>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</si>
  <si>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</si>
  <si>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</si>
  <si>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</si>
  <si>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</si>
  <si>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</si>
  <si>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</si>
  <si>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</si>
  <si>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</si>
  <si>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</si>
  <si>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</si>
  <si>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</si>
  <si>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</si>
  <si>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</si>
  <si>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</si>
  <si>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</si>
  <si>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</si>
  <si>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</si>
  <si>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</si>
  <si>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</si>
  <si>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</si>
  <si>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</si>
  <si>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000 0701 0000000000 600</t>
  </si>
  <si>
    <t xml:space="preserve">  
Субсидии бюджетным учреждениям
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</si>
  <si>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</si>
  <si>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</si>
  <si>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</si>
  <si>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 
Субсидии бюджетным учреждениям на иные цели
</t>
  </si>
  <si>
    <t xml:space="preserve"> 000 0701 0000000000 612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</si>
  <si>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</si>
  <si>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</si>
  <si>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</si>
  <si>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</si>
  <si>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</si>
  <si>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</si>
  <si>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</si>
  <si>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</si>
  <si>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</si>
  <si>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</si>
  <si>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</si>
  <si>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</si>
  <si>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
Гранты в форме субсидии бюджетным учреждениям
</t>
  </si>
  <si>
    <t xml:space="preserve"> 000 0703 0000000000 613</t>
  </si>
  <si>
    <t xml:space="preserve">  
Профессиональная подготовка, переподготовка и повышение квалификации
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</si>
  <si>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</si>
  <si>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</si>
  <si>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</si>
  <si>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</si>
  <si>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</si>
  <si>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</si>
  <si>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</si>
  <si>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</si>
  <si>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</si>
  <si>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</si>
  <si>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 
Социальные выплаты гражданам, кроме публичных нормативных социальных выплат
</t>
  </si>
  <si>
    <t xml:space="preserve"> 000 0707 0000000000 320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</si>
  <si>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</si>
  <si>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</si>
  <si>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</si>
  <si>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</si>
  <si>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</si>
  <si>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</si>
  <si>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</si>
  <si>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</si>
  <si>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</si>
  <si>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</si>
  <si>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</si>
  <si>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</si>
  <si>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</si>
  <si>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</si>
  <si>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</si>
  <si>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</si>
  <si>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</si>
  <si>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</si>
  <si>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</si>
  <si>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</si>
  <si>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</si>
  <si>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</si>
  <si>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</si>
  <si>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</si>
  <si>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</si>
  <si>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</si>
  <si>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</si>
  <si>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</si>
  <si>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</si>
  <si>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</si>
  <si>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 
Иные выплаты персоналу учреждений, за исключением фонда оплаты труда
</t>
  </si>
  <si>
    <t xml:space="preserve"> 000 0801 0000000000 112</t>
  </si>
  <si>
    <t xml:space="preserve">  
Иные выплаты учреждений привлекаемым лицам
</t>
  </si>
  <si>
    <t xml:space="preserve"> 000 0801 0000000000 113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</si>
  <si>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</si>
  <si>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</si>
  <si>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</si>
  <si>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000 0801 0000000000 243</t>
  </si>
  <si>
    <t xml:space="preserve"> 000 0801 0000000000 244</t>
  </si>
  <si>
    <t xml:space="preserve"> 000 0801 0000000000 247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</si>
  <si>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</si>
  <si>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</si>
  <si>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</si>
  <si>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</si>
  <si>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</si>
  <si>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</si>
  <si>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</si>
  <si>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000 0801 0000000000 852</t>
  </si>
  <si>
    <t xml:space="preserve"> 000 0801 0000000000 853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</si>
  <si>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</si>
  <si>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</si>
  <si>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</si>
  <si>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</si>
  <si>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</si>
  <si>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</si>
  <si>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</si>
  <si>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</si>
  <si>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</si>
  <si>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</si>
  <si>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</si>
  <si>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</si>
  <si>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000 0804 0000000000 243</t>
  </si>
  <si>
    <t xml:space="preserve"> 000 0804 0000000000 244</t>
  </si>
  <si>
    <t xml:space="preserve"> 000 0804 0000000000 400</t>
  </si>
  <si>
    <t xml:space="preserve"> 000 0804 0000000000 410</t>
  </si>
  <si>
    <t xml:space="preserve"> 000 0804 0000000000 414</t>
  </si>
  <si>
    <t xml:space="preserve"> 000 0804 0000000000 600</t>
  </si>
  <si>
    <t xml:space="preserve"> 000 0804 0000000000 610</t>
  </si>
  <si>
    <t xml:space="preserve"> 000 0804 0000000000 612</t>
  </si>
  <si>
    <t xml:space="preserve">  
Субсидии автономным учреждениям
</t>
  </si>
  <si>
    <t xml:space="preserve"> 000 0804 0000000000 620</t>
  </si>
  <si>
    <t xml:space="preserve">  
Субсидии автономным учреждениям на иные цели
</t>
  </si>
  <si>
    <t xml:space="preserve"> 000 0804 0000000000 622</t>
  </si>
  <si>
    <t xml:space="preserve"> 000 0804 0000000000 800</t>
  </si>
  <si>
    <t xml:space="preserve"> 000 0804 0000000000 850</t>
  </si>
  <si>
    <t xml:space="preserve"> 000 0804 0000000000 853</t>
  </si>
  <si>
    <t xml:space="preserve">  
ЗДРАВООХРАНЕНИЕ
</t>
  </si>
  <si>
    <t xml:space="preserve"> 000 0900 0000000000 000</t>
  </si>
  <si>
    <t xml:space="preserve">  
Другие вопросы в области здравоохранения
</t>
  </si>
  <si>
    <t xml:space="preserve"> 000 0909 0000000000 000</t>
  </si>
  <si>
    <t xml:space="preserve"> 000 0909 0000000000 200</t>
  </si>
  <si>
    <t xml:space="preserve"> 000 0909 0000000000 240</t>
  </si>
  <si>
    <t xml:space="preserve"> 000 0909 0000000000 244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</si>
  <si>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</si>
  <si>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</si>
  <si>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</si>
  <si>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</si>
  <si>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</si>
  <si>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</si>
  <si>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</si>
  <si>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</si>
  <si>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</si>
  <si>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</si>
  <si>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</si>
  <si>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</si>
  <si>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</si>
  <si>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</si>
  <si>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
Охрана семьи и детства
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</si>
  <si>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</si>
  <si>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</si>
  <si>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</si>
  <si>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</si>
  <si>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</si>
  <si>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</si>
  <si>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</si>
  <si>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</si>
  <si>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</si>
  <si>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000 1004 0000000000 321</t>
  </si>
  <si>
    <t xml:space="preserve">  
Приобретение товаров, работ,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</si>
  <si>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</si>
  <si>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</si>
  <si>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</si>
  <si>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</si>
  <si>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000 1004 0000000000 412</t>
  </si>
  <si>
    <t xml:space="preserve">  
Другие вопросы в области социальной политики
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</si>
  <si>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</si>
  <si>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</si>
  <si>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</si>
  <si>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</si>
  <si>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000 1006 0000000000 600</t>
  </si>
  <si>
    <t xml:space="preserve"> 000 1006 0000000000 610</t>
  </si>
  <si>
    <t xml:space="preserve"> 000 1006 0000000000 612</t>
  </si>
  <si>
    <t xml:space="preserve">  
ФИЗИЧЕСКАЯ КУЛЬТУРА И СПОРТ
</t>
  </si>
  <si>
    <t xml:space="preserve"> 000 1100 0000000000 000</t>
  </si>
  <si>
    <t xml:space="preserve">  
Массовый спорт
</t>
  </si>
  <si>
    <t xml:space="preserve"> 000 1102 0000000000 000</t>
  </si>
  <si>
    <t xml:space="preserve"> 000 1102 0000000000 100</t>
  </si>
  <si>
    <t xml:space="preserve"> 000 1102 0000000000 120</t>
  </si>
  <si>
    <t xml:space="preserve">  
Иные выплаты государственных (муниципальных) органов привлекаемым лицам
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</si>
  <si>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</si>
  <si>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</si>
  <si>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</si>
  <si>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</si>
  <si>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000 1102 0000000000 600</t>
  </si>
  <si>
    <t xml:space="preserve"> 000 1102 0000000000 610</t>
  </si>
  <si>
    <t xml:space="preserve"> 000 1102 0000000000 612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</si>
  <si>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</si>
  <si>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</si>
  <si>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</si>
  <si>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</si>
  <si>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</si>
  <si>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</si>
  <si>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</si>
  <si>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</si>
  <si>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</si>
  <si>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</si>
  <si>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</si>
  <si>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</si>
  <si>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</si>
  <si>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</si>
  <si>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</si>
  <si>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</si>
  <si>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</si>
  <si>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</si>
  <si>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прочих остатков денежных средств бюджетов муниципальных округов
</t>
  </si>
  <si>
    <t xml:space="preserve"> 000 0105020114 0000 510</t>
  </si>
  <si>
    <t>уменьшение остатков средств, всего</t>
  </si>
  <si>
    <t>720</t>
  </si>
  <si>
    <t xml:space="preserve">  
Уменьшение прочих остатков денежных средств бюджетов муниципальных округов
</t>
  </si>
  <si>
    <t xml:space="preserve"> 000 0105020114 0000 610</t>
  </si>
  <si>
    <t>Неисполненные назначения</t>
  </si>
  <si>
    <t>УТВЕРЖДЕН</t>
  </si>
  <si>
    <t>постановлением  Администрации</t>
  </si>
  <si>
    <t>Пограничного муниципального округа</t>
  </si>
  <si>
    <t xml:space="preserve">1. ДОХОДЫ БЮДЖЕТА ПОГРАНИЧНОГО МУНИИПАЛЬНОГО ОКРУГА </t>
  </si>
  <si>
    <t>(в рублях)</t>
  </si>
  <si>
    <t>Доходы бюджета - Итого</t>
  </si>
  <si>
    <t xml:space="preserve">2. РАСХОДЫ БЮДЖЕТА ПОГРАНИЧНОГО МУНИИПАЛЬНОГО ОКРУГА </t>
  </si>
  <si>
    <t>Расходы бюджета - Итого</t>
  </si>
  <si>
    <t xml:space="preserve">                                      3. ИСТОЧНИКИ ФИНАНСИРОВАНИЯ ДЕФИЦИТА БЮДЖЕТА ПОГРАНИЧНОГО МУНИЦИПАЛЬНОГО ОКРУГА</t>
  </si>
  <si>
    <t xml:space="preserve">          ОТЧЕТ ОБ ИСПОЛНЕНИИ БЮДЖЕТА ПОГРАНИЧНОГО МУНИЦИПАЛЬНОГО ОКРУГА ЗА 1 ПОЛУГОДИЕ 2022 ГОДА</t>
  </si>
  <si>
    <t>от  18.07.2022  №   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</si>
</sst>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8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03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>
      <alignment horizontal="center" vertical="center" wrapText="1"/>
    </xf>
    <xf numFmtId="49" fontId="7" fillId="0" borderId="24" xfId="35" applyBorder="1">
      <alignment horizontal="center" vertical="center" wrapText="1"/>
    </xf>
    <xf numFmtId="49" fontId="7" fillId="0" borderId="62" xfId="38" applyNumberFormat="1" applyBorder="1" applyProtection="1">
      <alignment horizontal="center" vertical="center" wrapText="1"/>
    </xf>
    <xf numFmtId="49" fontId="7" fillId="0" borderId="60" xfId="37" applyNumberFormat="1" applyBorder="1" applyProtection="1">
      <alignment horizontal="center" vertical="center" wrapText="1"/>
    </xf>
    <xf numFmtId="0" fontId="17" fillId="0" borderId="0" xfId="0" applyFont="1" applyProtection="1">
      <protection locked="0"/>
    </xf>
    <xf numFmtId="0" fontId="17" fillId="4" borderId="0" xfId="0" applyFont="1" applyFill="1" applyProtection="1">
      <protection locked="0"/>
    </xf>
    <xf numFmtId="0" fontId="17" fillId="0" borderId="1" xfId="0" applyFont="1" applyBorder="1" applyProtection="1">
      <protection locked="0"/>
    </xf>
    <xf numFmtId="0" fontId="19" fillId="0" borderId="1" xfId="12" applyNumberFormat="1" applyFont="1" applyProtection="1">
      <alignment horizontal="left"/>
    </xf>
    <xf numFmtId="0" fontId="20" fillId="0" borderId="1" xfId="13" applyNumberFormat="1" applyFont="1" applyProtection="1">
      <alignment horizontal="center" vertical="top"/>
    </xf>
    <xf numFmtId="49" fontId="19" fillId="2" borderId="1" xfId="58" applyNumberFormat="1" applyFont="1" applyBorder="1" applyAlignment="1" applyProtection="1">
      <alignment horizontal="right"/>
    </xf>
    <xf numFmtId="0" fontId="21" fillId="0" borderId="1" xfId="5" applyNumberFormat="1" applyFont="1" applyProtection="1"/>
    <xf numFmtId="0" fontId="19" fillId="0" borderId="1" xfId="19" applyNumberFormat="1" applyFont="1" applyProtection="1"/>
    <xf numFmtId="0" fontId="19" fillId="0" borderId="1" xfId="56" applyNumberFormat="1" applyFont="1" applyBorder="1" applyAlignment="1" applyProtection="1">
      <alignment horizontal="right"/>
    </xf>
    <xf numFmtId="0" fontId="23" fillId="0" borderId="1" xfId="7" applyNumberFormat="1" applyFont="1" applyProtection="1"/>
    <xf numFmtId="49" fontId="19" fillId="0" borderId="1" xfId="23" applyNumberFormat="1" applyFont="1" applyAlignment="1" applyProtection="1">
      <alignment horizontal="right"/>
    </xf>
    <xf numFmtId="0" fontId="24" fillId="0" borderId="19" xfId="39" applyNumberFormat="1" applyFont="1" applyProtection="1">
      <alignment horizontal="left" wrapText="1"/>
    </xf>
    <xf numFmtId="49" fontId="24" fillId="0" borderId="20" xfId="40" applyNumberFormat="1" applyFont="1" applyProtection="1">
      <alignment horizontal="center" wrapText="1"/>
    </xf>
    <xf numFmtId="49" fontId="24" fillId="0" borderId="21" xfId="41" applyNumberFormat="1" applyFont="1" applyProtection="1">
      <alignment horizontal="center"/>
    </xf>
    <xf numFmtId="4" fontId="24" fillId="0" borderId="16" xfId="42" applyNumberFormat="1" applyFont="1" applyProtection="1">
      <alignment horizontal="right"/>
    </xf>
    <xf numFmtId="4" fontId="24" fillId="0" borderId="22" xfId="43" applyNumberFormat="1" applyFont="1" applyProtection="1">
      <alignment horizontal="right"/>
    </xf>
    <xf numFmtId="0" fontId="25" fillId="0" borderId="1" xfId="7" applyNumberFormat="1" applyFont="1" applyProtection="1"/>
    <xf numFmtId="0" fontId="26" fillId="0" borderId="0" xfId="0" applyFont="1" applyProtection="1">
      <protection locked="0"/>
    </xf>
    <xf numFmtId="49" fontId="18" fillId="0" borderId="62" xfId="38" applyNumberFormat="1" applyFont="1" applyBorder="1" applyProtection="1">
      <alignment horizontal="center" vertical="center" wrapText="1"/>
    </xf>
    <xf numFmtId="49" fontId="18" fillId="0" borderId="4" xfId="38" applyNumberFormat="1" applyFont="1" applyProtection="1">
      <alignment horizontal="center" vertical="center" wrapText="1"/>
    </xf>
    <xf numFmtId="0" fontId="24" fillId="0" borderId="32" xfId="65" applyNumberFormat="1" applyFont="1" applyProtection="1">
      <alignment horizontal="left" wrapText="1"/>
    </xf>
    <xf numFmtId="49" fontId="24" fillId="0" borderId="21" xfId="66" applyNumberFormat="1" applyFont="1" applyProtection="1">
      <alignment horizontal="center" wrapText="1"/>
    </xf>
    <xf numFmtId="4" fontId="24" fillId="0" borderId="18" xfId="67" applyNumberFormat="1" applyFont="1" applyProtection="1">
      <alignment horizontal="right"/>
    </xf>
    <xf numFmtId="4" fontId="24" fillId="0" borderId="33" xfId="68" applyNumberFormat="1" applyFont="1" applyProtection="1">
      <alignment horizontal="right"/>
    </xf>
    <xf numFmtId="4" fontId="18" fillId="0" borderId="33" xfId="68" applyNumberFormat="1" applyFont="1" applyAlignment="1" applyProtection="1">
      <alignment horizontal="center"/>
    </xf>
    <xf numFmtId="49" fontId="18" fillId="0" borderId="21" xfId="41" applyNumberFormat="1" applyFont="1" applyProtection="1">
      <alignment horizontal="center"/>
    </xf>
    <xf numFmtId="49" fontId="7" fillId="0" borderId="1" xfId="52" applyNumberFormat="1" applyAlignment="1" applyProtection="1">
      <alignment horizontal="center"/>
    </xf>
    <xf numFmtId="0" fontId="4" fillId="0" borderId="1" xfId="5" applyNumberFormat="1" applyAlignment="1" applyProtection="1">
      <alignment horizontal="center"/>
    </xf>
    <xf numFmtId="49" fontId="7" fillId="0" borderId="2" xfId="63" applyNumberFormat="1" applyAlignment="1" applyProtection="1">
      <alignment horizontal="center"/>
    </xf>
    <xf numFmtId="49" fontId="7" fillId="0" borderId="1" xfId="23" applyNumberFormat="1" applyAlignment="1" applyProtection="1">
      <alignment horizontal="center"/>
    </xf>
    <xf numFmtId="49" fontId="7" fillId="0" borderId="4" xfId="38" applyNumberFormat="1" applyAlignment="1" applyProtection="1">
      <alignment horizontal="center" vertical="center" wrapText="1"/>
    </xf>
    <xf numFmtId="4" fontId="18" fillId="0" borderId="16" xfId="42" applyNumberFormat="1" applyFont="1" applyAlignment="1" applyProtection="1">
      <alignment horizontal="center"/>
    </xf>
    <xf numFmtId="49" fontId="7" fillId="0" borderId="27" xfId="48" applyNumberFormat="1" applyAlignment="1" applyProtection="1">
      <alignment horizontal="center"/>
    </xf>
    <xf numFmtId="4" fontId="7" fillId="0" borderId="18" xfId="67" applyNumberFormat="1" applyAlignment="1" applyProtection="1">
      <alignment horizontal="center"/>
    </xf>
    <xf numFmtId="0" fontId="7" fillId="2" borderId="15" xfId="58" applyNumberFormat="1" applyAlignment="1" applyProtection="1">
      <alignment horizontal="center"/>
    </xf>
    <xf numFmtId="0" fontId="5" fillId="0" borderId="15" xfId="34" applyNumberFormat="1" applyAlignment="1" applyProtection="1">
      <alignment horizontal="center"/>
    </xf>
    <xf numFmtId="0" fontId="7" fillId="2" borderId="1" xfId="59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9" fillId="0" borderId="1" xfId="2" applyNumberFormat="1" applyFont="1" applyAlignment="1" applyProtection="1">
      <alignment horizontal="center"/>
    </xf>
    <xf numFmtId="0" fontId="22" fillId="0" borderId="1" xfId="12" applyNumberFormat="1" applyFont="1" applyAlignment="1" applyProtection="1">
      <alignment horizontal="center"/>
    </xf>
    <xf numFmtId="0" fontId="22" fillId="0" borderId="63" xfId="1" applyNumberFormat="1" applyFont="1" applyBorder="1" applyAlignment="1" applyProtection="1">
      <alignment horizontal="center"/>
    </xf>
    <xf numFmtId="0" fontId="0" fillId="0" borderId="63" xfId="0" applyBorder="1" applyAlignment="1">
      <alignment horizontal="center"/>
    </xf>
    <xf numFmtId="49" fontId="18" fillId="0" borderId="64" xfId="37" applyNumberFormat="1" applyFont="1" applyBorder="1" applyAlignment="1" applyProtection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2" fillId="0" borderId="1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49" fontId="18" fillId="0" borderId="27" xfId="35" applyNumberFormat="1" applyFont="1" applyBorder="1" applyAlignment="1" applyProtection="1">
      <alignment horizontal="center" vertical="center" wrapText="1"/>
    </xf>
    <xf numFmtId="49" fontId="18" fillId="0" borderId="18" xfId="35" applyNumberFormat="1" applyFont="1" applyBorder="1" applyAlignment="1" applyProtection="1">
      <alignment horizontal="center" vertical="center" wrapText="1"/>
    </xf>
    <xf numFmtId="49" fontId="7" fillId="0" borderId="27" xfId="35" applyNumberFormat="1" applyBorder="1" applyProtection="1">
      <alignment horizontal="center" vertical="center" wrapText="1"/>
    </xf>
    <xf numFmtId="49" fontId="7" fillId="0" borderId="18" xfId="35" applyNumberFormat="1" applyBorder="1" applyProtection="1">
      <alignment horizontal="center" vertical="center" wrapText="1"/>
    </xf>
    <xf numFmtId="49" fontId="18" fillId="0" borderId="27" xfId="37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2" fillId="0" borderId="1" xfId="82" applyNumberFormat="1" applyFont="1" applyAlignment="1" applyProtection="1">
      <alignment horizontal="center"/>
    </xf>
    <xf numFmtId="0" fontId="22" fillId="0" borderId="1" xfId="82" applyFont="1" applyAlignment="1">
      <alignment horizontal="center"/>
    </xf>
    <xf numFmtId="0" fontId="0" fillId="0" borderId="0" xfId="0" applyAlignment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27" xfId="35" applyNumberFormat="1" applyBorder="1" applyAlignment="1" applyProtection="1">
      <alignment horizontal="center" vertical="center" wrapText="1"/>
    </xf>
    <xf numFmtId="49" fontId="18" fillId="0" borderId="65" xfId="37" applyNumberFormat="1" applyFont="1" applyBorder="1" applyAlignment="1" applyProtection="1">
      <alignment horizontal="center" vertical="center" wrapText="1"/>
    </xf>
    <xf numFmtId="0" fontId="0" fillId="0" borderId="66" xfId="0" applyBorder="1" applyAlignment="1">
      <alignment horizontal="center" vertic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view="pageBreakPreview" zoomScale="70" zoomScaleNormal="85" zoomScaleSheetLayoutView="70" zoomScalePageLayoutView="70" workbookViewId="0">
      <selection activeCell="K10" sqref="K10"/>
    </sheetView>
  </sheetViews>
  <sheetFormatPr defaultColWidth="9.140625" defaultRowHeight="15" x14ac:dyDescent="0.25"/>
  <cols>
    <col min="1" max="1" width="50.85546875" style="1" customWidth="1"/>
    <col min="2" max="2" width="7.42578125" style="1" customWidth="1"/>
    <col min="3" max="3" width="18.140625" style="1" customWidth="1"/>
    <col min="4" max="5" width="13.42578125" style="1" customWidth="1"/>
    <col min="6" max="6" width="13.85546875" style="1" customWidth="1"/>
    <col min="7" max="7" width="9.140625" style="1" customWidth="1"/>
    <col min="8" max="16384" width="9.140625" style="1"/>
  </cols>
  <sheetData>
    <row r="1" spans="1:7" ht="17.100000000000001" customHeight="1" x14ac:dyDescent="0.25">
      <c r="A1" s="43"/>
      <c r="B1" s="43"/>
      <c r="C1" s="43"/>
      <c r="D1" s="43" t="s">
        <v>708</v>
      </c>
      <c r="F1" s="43"/>
      <c r="G1" s="3"/>
    </row>
    <row r="2" spans="1:7" ht="15.75" customHeight="1" x14ac:dyDescent="0.25">
      <c r="A2" s="43"/>
      <c r="B2" s="43"/>
      <c r="C2" s="43"/>
      <c r="D2" s="43" t="s">
        <v>709</v>
      </c>
      <c r="F2" s="43"/>
      <c r="G2" s="3"/>
    </row>
    <row r="3" spans="1:7" ht="16.5" customHeight="1" x14ac:dyDescent="0.25">
      <c r="A3" s="43"/>
      <c r="B3" s="43"/>
      <c r="C3" s="43"/>
      <c r="D3" s="43" t="s">
        <v>710</v>
      </c>
      <c r="F3" s="43"/>
      <c r="G3" s="3"/>
    </row>
    <row r="4" spans="1:7" ht="15" customHeight="1" x14ac:dyDescent="0.25">
      <c r="A4" s="43"/>
      <c r="B4" s="43"/>
      <c r="C4" s="43"/>
      <c r="D4" s="44" t="s">
        <v>718</v>
      </c>
      <c r="F4" s="44"/>
      <c r="G4" s="3"/>
    </row>
    <row r="5" spans="1:7" ht="14.1" customHeight="1" x14ac:dyDescent="0.25">
      <c r="A5" s="43"/>
      <c r="B5" s="43"/>
      <c r="C5" s="43"/>
      <c r="D5" s="43"/>
      <c r="E5" s="43"/>
      <c r="F5" s="43"/>
      <c r="G5" s="3"/>
    </row>
    <row r="6" spans="1:7" ht="15.2" customHeight="1" x14ac:dyDescent="0.25">
      <c r="A6" s="43"/>
      <c r="B6" s="43"/>
      <c r="C6" s="43"/>
      <c r="D6" s="43"/>
      <c r="E6" s="45"/>
      <c r="F6" s="43"/>
      <c r="G6" s="3"/>
    </row>
    <row r="7" spans="1:7" ht="15.2" customHeight="1" x14ac:dyDescent="0.25">
      <c r="A7" s="46"/>
      <c r="B7" s="47"/>
      <c r="C7" s="47"/>
      <c r="D7" s="47"/>
      <c r="E7" s="48"/>
      <c r="F7" s="49"/>
      <c r="G7" s="3"/>
    </row>
    <row r="8" spans="1:7" ht="14.1" customHeight="1" x14ac:dyDescent="0.25">
      <c r="A8" s="50"/>
      <c r="B8" s="50"/>
      <c r="C8" s="81"/>
      <c r="D8" s="81"/>
      <c r="E8" s="51"/>
      <c r="F8" s="49"/>
      <c r="G8" s="3"/>
    </row>
    <row r="9" spans="1:7" ht="14.1" customHeight="1" x14ac:dyDescent="0.25">
      <c r="A9" s="82" t="s">
        <v>717</v>
      </c>
      <c r="B9" s="82"/>
      <c r="C9" s="82"/>
      <c r="D9" s="82"/>
      <c r="E9" s="82"/>
      <c r="F9" s="82"/>
      <c r="G9" s="3"/>
    </row>
    <row r="10" spans="1:7" ht="15" customHeight="1" x14ac:dyDescent="0.25">
      <c r="A10" s="52"/>
      <c r="B10" s="52"/>
      <c r="C10" s="52"/>
      <c r="D10" s="52"/>
      <c r="E10" s="52"/>
      <c r="F10" s="49"/>
      <c r="G10" s="3"/>
    </row>
    <row r="11" spans="1:7" ht="12.95" customHeight="1" x14ac:dyDescent="0.25">
      <c r="A11" s="49"/>
      <c r="B11" s="49"/>
      <c r="C11" s="49"/>
      <c r="D11" s="49"/>
      <c r="E11" s="49"/>
      <c r="F11" s="49"/>
      <c r="G11" s="3"/>
    </row>
    <row r="12" spans="1:7" ht="24.75" customHeight="1" x14ac:dyDescent="0.25">
      <c r="A12" s="83" t="s">
        <v>711</v>
      </c>
      <c r="B12" s="84"/>
      <c r="C12" s="84"/>
      <c r="D12" s="84"/>
      <c r="E12" s="84"/>
      <c r="F12" s="53" t="s">
        <v>712</v>
      </c>
      <c r="G12" s="3"/>
    </row>
    <row r="13" spans="1:7" ht="140.44999999999999" customHeight="1" x14ac:dyDescent="0.25">
      <c r="A13" s="39" t="s">
        <v>3</v>
      </c>
      <c r="B13" s="39" t="s">
        <v>0</v>
      </c>
      <c r="C13" s="40" t="s">
        <v>1</v>
      </c>
      <c r="D13" s="42" t="s">
        <v>2</v>
      </c>
      <c r="E13" s="42" t="s">
        <v>4</v>
      </c>
      <c r="F13" s="42" t="s">
        <v>707</v>
      </c>
      <c r="G13" s="3"/>
    </row>
    <row r="14" spans="1:7" ht="11.45" customHeight="1" thickBot="1" x14ac:dyDescent="0.3">
      <c r="A14" s="5" t="s">
        <v>5</v>
      </c>
      <c r="B14" s="5" t="s">
        <v>6</v>
      </c>
      <c r="C14" s="5" t="s">
        <v>7</v>
      </c>
      <c r="D14" s="41" t="s">
        <v>8</v>
      </c>
      <c r="E14" s="61" t="s">
        <v>9</v>
      </c>
      <c r="F14" s="61" t="s">
        <v>10</v>
      </c>
      <c r="G14" s="3"/>
    </row>
    <row r="15" spans="1:7" s="60" customFormat="1" ht="21.75" customHeight="1" x14ac:dyDescent="0.25">
      <c r="A15" s="54" t="s">
        <v>713</v>
      </c>
      <c r="B15" s="55" t="s">
        <v>13</v>
      </c>
      <c r="C15" s="56" t="s">
        <v>14</v>
      </c>
      <c r="D15" s="57">
        <v>878742487.19000006</v>
      </c>
      <c r="E15" s="57">
        <v>389071911.12</v>
      </c>
      <c r="F15" s="58">
        <f>D15-E15</f>
        <v>489670576.07000005</v>
      </c>
      <c r="G15" s="59"/>
    </row>
    <row r="16" spans="1:7" ht="15" customHeight="1" x14ac:dyDescent="0.25">
      <c r="A16" s="8" t="s">
        <v>15</v>
      </c>
      <c r="B16" s="9"/>
      <c r="C16" s="10"/>
      <c r="D16" s="10"/>
      <c r="E16" s="10"/>
      <c r="F16" s="58"/>
      <c r="G16" s="3"/>
    </row>
    <row r="17" spans="1:7" x14ac:dyDescent="0.25">
      <c r="A17" s="12" t="s">
        <v>16</v>
      </c>
      <c r="B17" s="13" t="s">
        <v>13</v>
      </c>
      <c r="C17" s="14" t="s">
        <v>17</v>
      </c>
      <c r="D17" s="7">
        <v>381060000</v>
      </c>
      <c r="E17" s="7">
        <v>168943116.11000001</v>
      </c>
      <c r="F17" s="58">
        <f t="shared" ref="F17:F79" si="0">D17-E17</f>
        <v>212116883.88999999</v>
      </c>
      <c r="G17" s="3"/>
    </row>
    <row r="18" spans="1:7" x14ac:dyDescent="0.25">
      <c r="A18" s="12" t="s">
        <v>18</v>
      </c>
      <c r="B18" s="13" t="s">
        <v>13</v>
      </c>
      <c r="C18" s="14" t="s">
        <v>19</v>
      </c>
      <c r="D18" s="7">
        <v>321685000</v>
      </c>
      <c r="E18" s="7">
        <v>130566320.09</v>
      </c>
      <c r="F18" s="58">
        <f t="shared" si="0"/>
        <v>191118679.91</v>
      </c>
      <c r="G18" s="3"/>
    </row>
    <row r="19" spans="1:7" x14ac:dyDescent="0.25">
      <c r="A19" s="12" t="s">
        <v>20</v>
      </c>
      <c r="B19" s="13" t="s">
        <v>13</v>
      </c>
      <c r="C19" s="14" t="s">
        <v>21</v>
      </c>
      <c r="D19" s="7">
        <v>321685000</v>
      </c>
      <c r="E19" s="7">
        <v>130566320.09</v>
      </c>
      <c r="F19" s="58">
        <f t="shared" si="0"/>
        <v>191118679.91</v>
      </c>
      <c r="G19" s="3"/>
    </row>
    <row r="20" spans="1:7" ht="57" x14ac:dyDescent="0.25">
      <c r="A20" s="12" t="s">
        <v>22</v>
      </c>
      <c r="B20" s="13" t="s">
        <v>13</v>
      </c>
      <c r="C20" s="14" t="s">
        <v>23</v>
      </c>
      <c r="D20" s="7">
        <v>317339000</v>
      </c>
      <c r="E20" s="7">
        <v>128470514.13</v>
      </c>
      <c r="F20" s="58">
        <f t="shared" si="0"/>
        <v>188868485.87</v>
      </c>
      <c r="G20" s="3"/>
    </row>
    <row r="21" spans="1:7" ht="90.75" x14ac:dyDescent="0.25">
      <c r="A21" s="12" t="s">
        <v>24</v>
      </c>
      <c r="B21" s="13" t="s">
        <v>13</v>
      </c>
      <c r="C21" s="14" t="s">
        <v>25</v>
      </c>
      <c r="D21" s="7">
        <v>861000</v>
      </c>
      <c r="E21" s="7">
        <v>275994</v>
      </c>
      <c r="F21" s="58">
        <f t="shared" si="0"/>
        <v>585006</v>
      </c>
      <c r="G21" s="3"/>
    </row>
    <row r="22" spans="1:7" ht="34.5" x14ac:dyDescent="0.25">
      <c r="A22" s="12" t="s">
        <v>26</v>
      </c>
      <c r="B22" s="13" t="s">
        <v>13</v>
      </c>
      <c r="C22" s="14" t="s">
        <v>27</v>
      </c>
      <c r="D22" s="7">
        <v>1761000</v>
      </c>
      <c r="E22" s="7">
        <v>650568.52</v>
      </c>
      <c r="F22" s="58">
        <f t="shared" si="0"/>
        <v>1110431.48</v>
      </c>
      <c r="G22" s="3"/>
    </row>
    <row r="23" spans="1:7" ht="68.25" x14ac:dyDescent="0.25">
      <c r="A23" s="12" t="s">
        <v>28</v>
      </c>
      <c r="B23" s="13" t="s">
        <v>13</v>
      </c>
      <c r="C23" s="14" t="s">
        <v>29</v>
      </c>
      <c r="D23" s="7">
        <v>0</v>
      </c>
      <c r="E23" s="7">
        <v>12940.32</v>
      </c>
      <c r="F23" s="58">
        <v>0</v>
      </c>
      <c r="G23" s="3"/>
    </row>
    <row r="24" spans="1:7" ht="79.5" x14ac:dyDescent="0.25">
      <c r="A24" s="12" t="s">
        <v>30</v>
      </c>
      <c r="B24" s="13" t="s">
        <v>13</v>
      </c>
      <c r="C24" s="14" t="s">
        <v>31</v>
      </c>
      <c r="D24" s="7">
        <v>1724000</v>
      </c>
      <c r="E24" s="7">
        <v>1156303.1200000001</v>
      </c>
      <c r="F24" s="58">
        <f t="shared" si="0"/>
        <v>567696.87999999989</v>
      </c>
      <c r="G24" s="3"/>
    </row>
    <row r="25" spans="1:7" ht="23.25" x14ac:dyDescent="0.25">
      <c r="A25" s="12" t="s">
        <v>32</v>
      </c>
      <c r="B25" s="13" t="s">
        <v>13</v>
      </c>
      <c r="C25" s="14" t="s">
        <v>33</v>
      </c>
      <c r="D25" s="7">
        <v>9300000</v>
      </c>
      <c r="E25" s="7">
        <v>5077929.28</v>
      </c>
      <c r="F25" s="58">
        <f t="shared" si="0"/>
        <v>4222070.72</v>
      </c>
      <c r="G25" s="3"/>
    </row>
    <row r="26" spans="1:7" ht="23.25" x14ac:dyDescent="0.25">
      <c r="A26" s="12" t="s">
        <v>34</v>
      </c>
      <c r="B26" s="13" t="s">
        <v>13</v>
      </c>
      <c r="C26" s="14" t="s">
        <v>35</v>
      </c>
      <c r="D26" s="7">
        <v>9300000</v>
      </c>
      <c r="E26" s="7">
        <v>5077929.28</v>
      </c>
      <c r="F26" s="58">
        <f t="shared" si="0"/>
        <v>4222070.72</v>
      </c>
      <c r="G26" s="3"/>
    </row>
    <row r="27" spans="1:7" ht="57" x14ac:dyDescent="0.25">
      <c r="A27" s="12" t="s">
        <v>36</v>
      </c>
      <c r="B27" s="13" t="s">
        <v>13</v>
      </c>
      <c r="C27" s="14" t="s">
        <v>37</v>
      </c>
      <c r="D27" s="7">
        <v>3863170</v>
      </c>
      <c r="E27" s="7">
        <v>2499466.71</v>
      </c>
      <c r="F27" s="58">
        <f t="shared" si="0"/>
        <v>1363703.29</v>
      </c>
      <c r="G27" s="3"/>
    </row>
    <row r="28" spans="1:7" ht="90.75" x14ac:dyDescent="0.25">
      <c r="A28" s="12" t="s">
        <v>38</v>
      </c>
      <c r="B28" s="13" t="s">
        <v>13</v>
      </c>
      <c r="C28" s="14" t="s">
        <v>39</v>
      </c>
      <c r="D28" s="7">
        <v>3863170</v>
      </c>
      <c r="E28" s="7">
        <v>2499466.71</v>
      </c>
      <c r="F28" s="58">
        <f t="shared" si="0"/>
        <v>1363703.29</v>
      </c>
      <c r="G28" s="3"/>
    </row>
    <row r="29" spans="1:7" ht="68.25" x14ac:dyDescent="0.25">
      <c r="A29" s="12" t="s">
        <v>40</v>
      </c>
      <c r="B29" s="13" t="s">
        <v>13</v>
      </c>
      <c r="C29" s="14" t="s">
        <v>41</v>
      </c>
      <c r="D29" s="7">
        <v>27000</v>
      </c>
      <c r="E29" s="7">
        <v>14714.16</v>
      </c>
      <c r="F29" s="58">
        <f t="shared" si="0"/>
        <v>12285.84</v>
      </c>
      <c r="G29" s="3"/>
    </row>
    <row r="30" spans="1:7" ht="102" x14ac:dyDescent="0.25">
      <c r="A30" s="12" t="s">
        <v>42</v>
      </c>
      <c r="B30" s="13" t="s">
        <v>13</v>
      </c>
      <c r="C30" s="14" t="s">
        <v>43</v>
      </c>
      <c r="D30" s="7">
        <v>27000</v>
      </c>
      <c r="E30" s="7">
        <v>14714.16</v>
      </c>
      <c r="F30" s="58">
        <f t="shared" si="0"/>
        <v>12285.84</v>
      </c>
      <c r="G30" s="3"/>
    </row>
    <row r="31" spans="1:7" ht="57" x14ac:dyDescent="0.25">
      <c r="A31" s="12" t="s">
        <v>44</v>
      </c>
      <c r="B31" s="13" t="s">
        <v>13</v>
      </c>
      <c r="C31" s="14" t="s">
        <v>45</v>
      </c>
      <c r="D31" s="7">
        <v>5409830</v>
      </c>
      <c r="E31" s="7">
        <v>2879222.15</v>
      </c>
      <c r="F31" s="58">
        <f t="shared" si="0"/>
        <v>2530607.85</v>
      </c>
      <c r="G31" s="3"/>
    </row>
    <row r="32" spans="1:7" ht="90.75" x14ac:dyDescent="0.25">
      <c r="A32" s="12" t="s">
        <v>46</v>
      </c>
      <c r="B32" s="13" t="s">
        <v>13</v>
      </c>
      <c r="C32" s="14" t="s">
        <v>47</v>
      </c>
      <c r="D32" s="7">
        <v>5409830</v>
      </c>
      <c r="E32" s="7">
        <v>2879222.15</v>
      </c>
      <c r="F32" s="58">
        <f t="shared" si="0"/>
        <v>2530607.85</v>
      </c>
      <c r="G32" s="3"/>
    </row>
    <row r="33" spans="1:7" ht="57" x14ac:dyDescent="0.25">
      <c r="A33" s="12" t="s">
        <v>48</v>
      </c>
      <c r="B33" s="13" t="s">
        <v>13</v>
      </c>
      <c r="C33" s="14" t="s">
        <v>49</v>
      </c>
      <c r="D33" s="7">
        <v>0</v>
      </c>
      <c r="E33" s="7">
        <v>-315473.74</v>
      </c>
      <c r="F33" s="58">
        <v>0</v>
      </c>
      <c r="G33" s="3"/>
    </row>
    <row r="34" spans="1:7" ht="90.75" x14ac:dyDescent="0.25">
      <c r="A34" s="12" t="s">
        <v>50</v>
      </c>
      <c r="B34" s="13" t="s">
        <v>13</v>
      </c>
      <c r="C34" s="14" t="s">
        <v>51</v>
      </c>
      <c r="D34" s="7">
        <v>0</v>
      </c>
      <c r="E34" s="7">
        <v>-315473.74</v>
      </c>
      <c r="F34" s="58">
        <v>0</v>
      </c>
      <c r="G34" s="3"/>
    </row>
    <row r="35" spans="1:7" x14ac:dyDescent="0.25">
      <c r="A35" s="12" t="s">
        <v>52</v>
      </c>
      <c r="B35" s="13" t="s">
        <v>13</v>
      </c>
      <c r="C35" s="14" t="s">
        <v>53</v>
      </c>
      <c r="D35" s="7">
        <v>20530000</v>
      </c>
      <c r="E35" s="7">
        <v>15357943.460000001</v>
      </c>
      <c r="F35" s="58">
        <f t="shared" si="0"/>
        <v>5172056.5399999991</v>
      </c>
      <c r="G35" s="3"/>
    </row>
    <row r="36" spans="1:7" ht="23.25" x14ac:dyDescent="0.25">
      <c r="A36" s="12" t="s">
        <v>54</v>
      </c>
      <c r="B36" s="13" t="s">
        <v>13</v>
      </c>
      <c r="C36" s="14" t="s">
        <v>55</v>
      </c>
      <c r="D36" s="7">
        <v>15800000</v>
      </c>
      <c r="E36" s="7">
        <v>10324127.300000001</v>
      </c>
      <c r="F36" s="58">
        <f t="shared" si="0"/>
        <v>5475872.6999999993</v>
      </c>
      <c r="G36" s="3"/>
    </row>
    <row r="37" spans="1:7" ht="23.25" x14ac:dyDescent="0.25">
      <c r="A37" s="12" t="s">
        <v>56</v>
      </c>
      <c r="B37" s="13" t="s">
        <v>13</v>
      </c>
      <c r="C37" s="14" t="s">
        <v>57</v>
      </c>
      <c r="D37" s="7">
        <v>15800000</v>
      </c>
      <c r="E37" s="7">
        <v>5776633.4900000002</v>
      </c>
      <c r="F37" s="58">
        <f t="shared" si="0"/>
        <v>10023366.51</v>
      </c>
      <c r="G37" s="3"/>
    </row>
    <row r="38" spans="1:7" ht="23.25" x14ac:dyDescent="0.25">
      <c r="A38" s="12" t="s">
        <v>56</v>
      </c>
      <c r="B38" s="13" t="s">
        <v>13</v>
      </c>
      <c r="C38" s="14" t="s">
        <v>58</v>
      </c>
      <c r="D38" s="7">
        <v>15800000</v>
      </c>
      <c r="E38" s="7">
        <v>5776633.1900000004</v>
      </c>
      <c r="F38" s="58">
        <f t="shared" si="0"/>
        <v>10023366.809999999</v>
      </c>
      <c r="G38" s="3"/>
    </row>
    <row r="39" spans="1:7" ht="34.5" x14ac:dyDescent="0.25">
      <c r="A39" s="12" t="s">
        <v>59</v>
      </c>
      <c r="B39" s="13" t="s">
        <v>13</v>
      </c>
      <c r="C39" s="14" t="s">
        <v>60</v>
      </c>
      <c r="D39" s="7">
        <v>0</v>
      </c>
      <c r="E39" s="7">
        <v>0.3</v>
      </c>
      <c r="F39" s="58">
        <v>0</v>
      </c>
      <c r="G39" s="3"/>
    </row>
    <row r="40" spans="1:7" ht="34.5" x14ac:dyDescent="0.25">
      <c r="A40" s="12" t="s">
        <v>61</v>
      </c>
      <c r="B40" s="13" t="s">
        <v>13</v>
      </c>
      <c r="C40" s="14" t="s">
        <v>62</v>
      </c>
      <c r="D40" s="7">
        <v>0</v>
      </c>
      <c r="E40" s="7">
        <v>4547493.8099999996</v>
      </c>
      <c r="F40" s="58">
        <v>0</v>
      </c>
      <c r="G40" s="3"/>
    </row>
    <row r="41" spans="1:7" ht="45.75" x14ac:dyDescent="0.25">
      <c r="A41" s="12" t="s">
        <v>63</v>
      </c>
      <c r="B41" s="13" t="s">
        <v>13</v>
      </c>
      <c r="C41" s="14" t="s">
        <v>64</v>
      </c>
      <c r="D41" s="7">
        <v>0</v>
      </c>
      <c r="E41" s="7">
        <v>4547493.8099999996</v>
      </c>
      <c r="F41" s="58">
        <v>0</v>
      </c>
      <c r="G41" s="3"/>
    </row>
    <row r="42" spans="1:7" ht="23.25" x14ac:dyDescent="0.25">
      <c r="A42" s="12" t="s">
        <v>65</v>
      </c>
      <c r="B42" s="13" t="s">
        <v>13</v>
      </c>
      <c r="C42" s="14" t="s">
        <v>66</v>
      </c>
      <c r="D42" s="7">
        <v>0</v>
      </c>
      <c r="E42" s="7">
        <v>61156.9</v>
      </c>
      <c r="F42" s="58">
        <v>0</v>
      </c>
      <c r="G42" s="3"/>
    </row>
    <row r="43" spans="1:7" ht="23.25" x14ac:dyDescent="0.25">
      <c r="A43" s="12" t="s">
        <v>65</v>
      </c>
      <c r="B43" s="13" t="s">
        <v>13</v>
      </c>
      <c r="C43" s="14" t="s">
        <v>67</v>
      </c>
      <c r="D43" s="7">
        <v>0</v>
      </c>
      <c r="E43" s="7">
        <v>61156.9</v>
      </c>
      <c r="F43" s="58">
        <v>0</v>
      </c>
      <c r="G43" s="3"/>
    </row>
    <row r="44" spans="1:7" x14ac:dyDescent="0.25">
      <c r="A44" s="12" t="s">
        <v>68</v>
      </c>
      <c r="B44" s="13" t="s">
        <v>13</v>
      </c>
      <c r="C44" s="14" t="s">
        <v>69</v>
      </c>
      <c r="D44" s="7">
        <v>1817000</v>
      </c>
      <c r="E44" s="7">
        <v>2353000.46</v>
      </c>
      <c r="F44" s="58">
        <v>0</v>
      </c>
      <c r="G44" s="3"/>
    </row>
    <row r="45" spans="1:7" x14ac:dyDescent="0.25">
      <c r="A45" s="12" t="s">
        <v>68</v>
      </c>
      <c r="B45" s="13" t="s">
        <v>13</v>
      </c>
      <c r="C45" s="14" t="s">
        <v>70</v>
      </c>
      <c r="D45" s="7">
        <v>1817000</v>
      </c>
      <c r="E45" s="7">
        <v>2353000.46</v>
      </c>
      <c r="F45" s="58">
        <v>0</v>
      </c>
      <c r="G45" s="3"/>
    </row>
    <row r="46" spans="1:7" ht="23.25" x14ac:dyDescent="0.25">
      <c r="A46" s="12" t="s">
        <v>71</v>
      </c>
      <c r="B46" s="13" t="s">
        <v>13</v>
      </c>
      <c r="C46" s="14" t="s">
        <v>72</v>
      </c>
      <c r="D46" s="7">
        <v>2913000</v>
      </c>
      <c r="E46" s="7">
        <v>2619658.7999999998</v>
      </c>
      <c r="F46" s="58">
        <f t="shared" si="0"/>
        <v>293341.20000000019</v>
      </c>
      <c r="G46" s="3"/>
    </row>
    <row r="47" spans="1:7" ht="34.5" x14ac:dyDescent="0.25">
      <c r="A47" s="12" t="s">
        <v>73</v>
      </c>
      <c r="B47" s="13" t="s">
        <v>13</v>
      </c>
      <c r="C47" s="14" t="s">
        <v>74</v>
      </c>
      <c r="D47" s="7">
        <v>2913000</v>
      </c>
      <c r="E47" s="7">
        <v>2619658.7999999998</v>
      </c>
      <c r="F47" s="58">
        <f t="shared" si="0"/>
        <v>293341.20000000019</v>
      </c>
      <c r="G47" s="3"/>
    </row>
    <row r="48" spans="1:7" x14ac:dyDescent="0.25">
      <c r="A48" s="12" t="s">
        <v>75</v>
      </c>
      <c r="B48" s="13" t="s">
        <v>13</v>
      </c>
      <c r="C48" s="14" t="s">
        <v>76</v>
      </c>
      <c r="D48" s="7">
        <v>11535000</v>
      </c>
      <c r="E48" s="7">
        <v>2650784.63</v>
      </c>
      <c r="F48" s="58">
        <f t="shared" si="0"/>
        <v>8884215.370000001</v>
      </c>
      <c r="G48" s="3"/>
    </row>
    <row r="49" spans="1:7" x14ac:dyDescent="0.25">
      <c r="A49" s="12" t="s">
        <v>77</v>
      </c>
      <c r="B49" s="13" t="s">
        <v>13</v>
      </c>
      <c r="C49" s="14" t="s">
        <v>78</v>
      </c>
      <c r="D49" s="7">
        <v>2230000</v>
      </c>
      <c r="E49" s="7">
        <v>296979.61</v>
      </c>
      <c r="F49" s="58">
        <f t="shared" si="0"/>
        <v>1933020.3900000001</v>
      </c>
      <c r="G49" s="3"/>
    </row>
    <row r="50" spans="1:7" ht="34.5" x14ac:dyDescent="0.25">
      <c r="A50" s="12" t="s">
        <v>79</v>
      </c>
      <c r="B50" s="13" t="s">
        <v>13</v>
      </c>
      <c r="C50" s="14" t="s">
        <v>80</v>
      </c>
      <c r="D50" s="7">
        <v>2230000</v>
      </c>
      <c r="E50" s="7">
        <v>296979.61</v>
      </c>
      <c r="F50" s="58">
        <f t="shared" si="0"/>
        <v>1933020.3900000001</v>
      </c>
      <c r="G50" s="3"/>
    </row>
    <row r="51" spans="1:7" x14ac:dyDescent="0.25">
      <c r="A51" s="12" t="s">
        <v>81</v>
      </c>
      <c r="B51" s="13" t="s">
        <v>13</v>
      </c>
      <c r="C51" s="14" t="s">
        <v>82</v>
      </c>
      <c r="D51" s="7">
        <v>9305000</v>
      </c>
      <c r="E51" s="7">
        <v>2353805.02</v>
      </c>
      <c r="F51" s="58">
        <f t="shared" si="0"/>
        <v>6951194.9800000004</v>
      </c>
      <c r="G51" s="3"/>
    </row>
    <row r="52" spans="1:7" x14ac:dyDescent="0.25">
      <c r="A52" s="12" t="s">
        <v>83</v>
      </c>
      <c r="B52" s="13" t="s">
        <v>13</v>
      </c>
      <c r="C52" s="14" t="s">
        <v>84</v>
      </c>
      <c r="D52" s="7">
        <v>5905000</v>
      </c>
      <c r="E52" s="7">
        <v>2058252.38</v>
      </c>
      <c r="F52" s="58">
        <f t="shared" si="0"/>
        <v>3846747.62</v>
      </c>
      <c r="G52" s="3"/>
    </row>
    <row r="53" spans="1:7" ht="34.5" x14ac:dyDescent="0.25">
      <c r="A53" s="12" t="s">
        <v>85</v>
      </c>
      <c r="B53" s="13" t="s">
        <v>13</v>
      </c>
      <c r="C53" s="14" t="s">
        <v>86</v>
      </c>
      <c r="D53" s="7">
        <v>5905000</v>
      </c>
      <c r="E53" s="7">
        <v>2058252.38</v>
      </c>
      <c r="F53" s="58">
        <f t="shared" si="0"/>
        <v>3846747.62</v>
      </c>
      <c r="G53" s="3"/>
    </row>
    <row r="54" spans="1:7" x14ac:dyDescent="0.25">
      <c r="A54" s="12" t="s">
        <v>87</v>
      </c>
      <c r="B54" s="13" t="s">
        <v>13</v>
      </c>
      <c r="C54" s="14" t="s">
        <v>88</v>
      </c>
      <c r="D54" s="7">
        <v>3400000</v>
      </c>
      <c r="E54" s="7">
        <v>295552.64000000001</v>
      </c>
      <c r="F54" s="58">
        <f t="shared" si="0"/>
        <v>3104447.36</v>
      </c>
      <c r="G54" s="3"/>
    </row>
    <row r="55" spans="1:7" ht="34.5" x14ac:dyDescent="0.25">
      <c r="A55" s="12" t="s">
        <v>89</v>
      </c>
      <c r="B55" s="13" t="s">
        <v>13</v>
      </c>
      <c r="C55" s="14" t="s">
        <v>90</v>
      </c>
      <c r="D55" s="7">
        <v>3400000</v>
      </c>
      <c r="E55" s="7">
        <v>295552.64000000001</v>
      </c>
      <c r="F55" s="58">
        <f t="shared" si="0"/>
        <v>3104447.36</v>
      </c>
      <c r="G55" s="3"/>
    </row>
    <row r="56" spans="1:7" x14ac:dyDescent="0.25">
      <c r="A56" s="12" t="s">
        <v>91</v>
      </c>
      <c r="B56" s="13" t="s">
        <v>13</v>
      </c>
      <c r="C56" s="14" t="s">
        <v>92</v>
      </c>
      <c r="D56" s="7">
        <v>2000000</v>
      </c>
      <c r="E56" s="7">
        <v>1230246.31</v>
      </c>
      <c r="F56" s="58">
        <f t="shared" si="0"/>
        <v>769753.69</v>
      </c>
      <c r="G56" s="3"/>
    </row>
    <row r="57" spans="1:7" ht="23.25" x14ac:dyDescent="0.25">
      <c r="A57" s="12" t="s">
        <v>93</v>
      </c>
      <c r="B57" s="13" t="s">
        <v>13</v>
      </c>
      <c r="C57" s="14" t="s">
        <v>94</v>
      </c>
      <c r="D57" s="7">
        <v>1975000</v>
      </c>
      <c r="E57" s="7">
        <v>1222246.31</v>
      </c>
      <c r="F57" s="58">
        <f t="shared" si="0"/>
        <v>752753.69</v>
      </c>
      <c r="G57" s="3"/>
    </row>
    <row r="58" spans="1:7" ht="34.5" x14ac:dyDescent="0.25">
      <c r="A58" s="12" t="s">
        <v>95</v>
      </c>
      <c r="B58" s="13" t="s">
        <v>13</v>
      </c>
      <c r="C58" s="14" t="s">
        <v>96</v>
      </c>
      <c r="D58" s="7">
        <v>1975000</v>
      </c>
      <c r="E58" s="7">
        <v>1222246.31</v>
      </c>
      <c r="F58" s="58">
        <f t="shared" si="0"/>
        <v>752753.69</v>
      </c>
      <c r="G58" s="3"/>
    </row>
    <row r="59" spans="1:7" ht="34.5" x14ac:dyDescent="0.25">
      <c r="A59" s="12" t="s">
        <v>97</v>
      </c>
      <c r="B59" s="13" t="s">
        <v>13</v>
      </c>
      <c r="C59" s="14" t="s">
        <v>98</v>
      </c>
      <c r="D59" s="7">
        <v>0</v>
      </c>
      <c r="E59" s="7">
        <v>3000</v>
      </c>
      <c r="F59" s="58">
        <v>0</v>
      </c>
      <c r="G59" s="3"/>
    </row>
    <row r="60" spans="1:7" ht="57" x14ac:dyDescent="0.25">
      <c r="A60" s="12" t="s">
        <v>99</v>
      </c>
      <c r="B60" s="13" t="s">
        <v>13</v>
      </c>
      <c r="C60" s="14" t="s">
        <v>100</v>
      </c>
      <c r="D60" s="7">
        <v>0</v>
      </c>
      <c r="E60" s="7">
        <v>3000</v>
      </c>
      <c r="F60" s="58">
        <v>0</v>
      </c>
      <c r="G60" s="3"/>
    </row>
    <row r="61" spans="1:7" ht="34.5" x14ac:dyDescent="0.25">
      <c r="A61" s="12" t="s">
        <v>101</v>
      </c>
      <c r="B61" s="13" t="s">
        <v>13</v>
      </c>
      <c r="C61" s="14" t="s">
        <v>102</v>
      </c>
      <c r="D61" s="7">
        <v>25000</v>
      </c>
      <c r="E61" s="7">
        <v>5000</v>
      </c>
      <c r="F61" s="58">
        <f t="shared" si="0"/>
        <v>20000</v>
      </c>
      <c r="G61" s="3"/>
    </row>
    <row r="62" spans="1:7" ht="23.25" x14ac:dyDescent="0.25">
      <c r="A62" s="12" t="s">
        <v>103</v>
      </c>
      <c r="B62" s="13" t="s">
        <v>13</v>
      </c>
      <c r="C62" s="14" t="s">
        <v>104</v>
      </c>
      <c r="D62" s="7">
        <v>25000</v>
      </c>
      <c r="E62" s="7">
        <v>5000</v>
      </c>
      <c r="F62" s="58">
        <f t="shared" si="0"/>
        <v>20000</v>
      </c>
      <c r="G62" s="3"/>
    </row>
    <row r="63" spans="1:7" ht="23.25" x14ac:dyDescent="0.25">
      <c r="A63" s="12" t="s">
        <v>105</v>
      </c>
      <c r="B63" s="13" t="s">
        <v>13</v>
      </c>
      <c r="C63" s="14" t="s">
        <v>106</v>
      </c>
      <c r="D63" s="7">
        <v>0</v>
      </c>
      <c r="E63" s="7">
        <v>2.4300000000000002</v>
      </c>
      <c r="F63" s="58">
        <v>0</v>
      </c>
      <c r="G63" s="3"/>
    </row>
    <row r="64" spans="1:7" x14ac:dyDescent="0.25">
      <c r="A64" s="12" t="s">
        <v>107</v>
      </c>
      <c r="B64" s="13" t="s">
        <v>13</v>
      </c>
      <c r="C64" s="14" t="s">
        <v>108</v>
      </c>
      <c r="D64" s="7">
        <v>0</v>
      </c>
      <c r="E64" s="7">
        <v>2.4300000000000002</v>
      </c>
      <c r="F64" s="58">
        <v>0</v>
      </c>
      <c r="G64" s="3"/>
    </row>
    <row r="65" spans="1:7" ht="23.25" x14ac:dyDescent="0.25">
      <c r="A65" s="12" t="s">
        <v>109</v>
      </c>
      <c r="B65" s="13" t="s">
        <v>13</v>
      </c>
      <c r="C65" s="14" t="s">
        <v>110</v>
      </c>
      <c r="D65" s="7">
        <v>0</v>
      </c>
      <c r="E65" s="7">
        <v>2.4300000000000002</v>
      </c>
      <c r="F65" s="58">
        <v>0</v>
      </c>
      <c r="G65" s="3"/>
    </row>
    <row r="66" spans="1:7" ht="34.5" x14ac:dyDescent="0.25">
      <c r="A66" s="12" t="s">
        <v>111</v>
      </c>
      <c r="B66" s="13" t="s">
        <v>13</v>
      </c>
      <c r="C66" s="14" t="s">
        <v>112</v>
      </c>
      <c r="D66" s="7">
        <v>0</v>
      </c>
      <c r="E66" s="7">
        <v>2.4300000000000002</v>
      </c>
      <c r="F66" s="58">
        <v>0</v>
      </c>
      <c r="G66" s="3"/>
    </row>
    <row r="67" spans="1:7" ht="34.5" x14ac:dyDescent="0.25">
      <c r="A67" s="12" t="s">
        <v>113</v>
      </c>
      <c r="B67" s="13" t="s">
        <v>13</v>
      </c>
      <c r="C67" s="14" t="s">
        <v>114</v>
      </c>
      <c r="D67" s="7">
        <v>11800000</v>
      </c>
      <c r="E67" s="7">
        <v>10432401.779999999</v>
      </c>
      <c r="F67" s="58">
        <f t="shared" si="0"/>
        <v>1367598.2200000007</v>
      </c>
      <c r="G67" s="3"/>
    </row>
    <row r="68" spans="1:7" ht="68.25" x14ac:dyDescent="0.25">
      <c r="A68" s="12" t="s">
        <v>115</v>
      </c>
      <c r="B68" s="13" t="s">
        <v>13</v>
      </c>
      <c r="C68" s="14" t="s">
        <v>116</v>
      </c>
      <c r="D68" s="7">
        <v>11800000</v>
      </c>
      <c r="E68" s="7">
        <v>10432401.779999999</v>
      </c>
      <c r="F68" s="58">
        <f t="shared" si="0"/>
        <v>1367598.2200000007</v>
      </c>
      <c r="G68" s="3"/>
    </row>
    <row r="69" spans="1:7" ht="57" x14ac:dyDescent="0.25">
      <c r="A69" s="12" t="s">
        <v>117</v>
      </c>
      <c r="B69" s="13" t="s">
        <v>13</v>
      </c>
      <c r="C69" s="14" t="s">
        <v>118</v>
      </c>
      <c r="D69" s="7">
        <v>7900000</v>
      </c>
      <c r="E69" s="7">
        <v>8609233.6400000006</v>
      </c>
      <c r="F69" s="58">
        <v>0</v>
      </c>
      <c r="G69" s="3"/>
    </row>
    <row r="70" spans="1:7" ht="68.25" x14ac:dyDescent="0.25">
      <c r="A70" s="12" t="s">
        <v>119</v>
      </c>
      <c r="B70" s="13" t="s">
        <v>13</v>
      </c>
      <c r="C70" s="14" t="s">
        <v>120</v>
      </c>
      <c r="D70" s="7">
        <v>7900000</v>
      </c>
      <c r="E70" s="7">
        <v>8609233.6400000006</v>
      </c>
      <c r="F70" s="58">
        <v>0</v>
      </c>
      <c r="G70" s="3"/>
    </row>
    <row r="71" spans="1:7" ht="68.25" x14ac:dyDescent="0.25">
      <c r="A71" s="12" t="s">
        <v>121</v>
      </c>
      <c r="B71" s="13" t="s">
        <v>13</v>
      </c>
      <c r="C71" s="14" t="s">
        <v>122</v>
      </c>
      <c r="D71" s="7">
        <v>1400000</v>
      </c>
      <c r="E71" s="7">
        <v>769480.39</v>
      </c>
      <c r="F71" s="58">
        <f t="shared" si="0"/>
        <v>630519.61</v>
      </c>
      <c r="G71" s="3"/>
    </row>
    <row r="72" spans="1:7" ht="68.25" x14ac:dyDescent="0.25">
      <c r="A72" s="12" t="s">
        <v>123</v>
      </c>
      <c r="B72" s="13" t="s">
        <v>13</v>
      </c>
      <c r="C72" s="14" t="s">
        <v>124</v>
      </c>
      <c r="D72" s="7">
        <v>1400000</v>
      </c>
      <c r="E72" s="7">
        <v>769480.39</v>
      </c>
      <c r="F72" s="58">
        <f t="shared" si="0"/>
        <v>630519.61</v>
      </c>
      <c r="G72" s="3"/>
    </row>
    <row r="73" spans="1:7" ht="68.25" x14ac:dyDescent="0.25">
      <c r="A73" s="12" t="s">
        <v>125</v>
      </c>
      <c r="B73" s="13" t="s">
        <v>13</v>
      </c>
      <c r="C73" s="14" t="s">
        <v>126</v>
      </c>
      <c r="D73" s="7">
        <v>0</v>
      </c>
      <c r="E73" s="7">
        <v>180000</v>
      </c>
      <c r="F73" s="58">
        <v>0</v>
      </c>
      <c r="G73" s="3"/>
    </row>
    <row r="74" spans="1:7" ht="57" x14ac:dyDescent="0.25">
      <c r="A74" s="12" t="s">
        <v>127</v>
      </c>
      <c r="B74" s="13" t="s">
        <v>13</v>
      </c>
      <c r="C74" s="14" t="s">
        <v>128</v>
      </c>
      <c r="D74" s="7">
        <v>0</v>
      </c>
      <c r="E74" s="7">
        <v>180000</v>
      </c>
      <c r="F74" s="58">
        <v>0</v>
      </c>
      <c r="G74" s="3"/>
    </row>
    <row r="75" spans="1:7" ht="34.5" x14ac:dyDescent="0.25">
      <c r="A75" s="12" t="s">
        <v>129</v>
      </c>
      <c r="B75" s="13" t="s">
        <v>13</v>
      </c>
      <c r="C75" s="14" t="s">
        <v>130</v>
      </c>
      <c r="D75" s="7">
        <v>2500000</v>
      </c>
      <c r="E75" s="7">
        <v>873687.75</v>
      </c>
      <c r="F75" s="58">
        <f t="shared" si="0"/>
        <v>1626312.25</v>
      </c>
      <c r="G75" s="3"/>
    </row>
    <row r="76" spans="1:7" ht="34.5" x14ac:dyDescent="0.25">
      <c r="A76" s="12" t="s">
        <v>131</v>
      </c>
      <c r="B76" s="13" t="s">
        <v>13</v>
      </c>
      <c r="C76" s="14" t="s">
        <v>132</v>
      </c>
      <c r="D76" s="7">
        <v>2500000</v>
      </c>
      <c r="E76" s="7">
        <v>873687.75</v>
      </c>
      <c r="F76" s="58">
        <f t="shared" si="0"/>
        <v>1626312.25</v>
      </c>
      <c r="G76" s="3"/>
    </row>
    <row r="77" spans="1:7" x14ac:dyDescent="0.25">
      <c r="A77" s="12" t="s">
        <v>133</v>
      </c>
      <c r="B77" s="13" t="s">
        <v>13</v>
      </c>
      <c r="C77" s="14" t="s">
        <v>134</v>
      </c>
      <c r="D77" s="7">
        <v>150000</v>
      </c>
      <c r="E77" s="7">
        <v>128230.59</v>
      </c>
      <c r="F77" s="58">
        <f t="shared" si="0"/>
        <v>21769.410000000003</v>
      </c>
      <c r="G77" s="3"/>
    </row>
    <row r="78" spans="1:7" x14ac:dyDescent="0.25">
      <c r="A78" s="12" t="s">
        <v>135</v>
      </c>
      <c r="B78" s="13" t="s">
        <v>13</v>
      </c>
      <c r="C78" s="14" t="s">
        <v>136</v>
      </c>
      <c r="D78" s="7">
        <v>150000</v>
      </c>
      <c r="E78" s="7">
        <v>128230.59</v>
      </c>
      <c r="F78" s="58">
        <f t="shared" si="0"/>
        <v>21769.410000000003</v>
      </c>
      <c r="G78" s="3"/>
    </row>
    <row r="79" spans="1:7" ht="23.25" x14ac:dyDescent="0.25">
      <c r="A79" s="12" t="s">
        <v>137</v>
      </c>
      <c r="B79" s="13" t="s">
        <v>13</v>
      </c>
      <c r="C79" s="14" t="s">
        <v>138</v>
      </c>
      <c r="D79" s="7">
        <v>150000</v>
      </c>
      <c r="E79" s="7">
        <v>74125.53</v>
      </c>
      <c r="F79" s="58">
        <f t="shared" si="0"/>
        <v>75874.47</v>
      </c>
      <c r="G79" s="3"/>
    </row>
    <row r="80" spans="1:7" x14ac:dyDescent="0.25">
      <c r="A80" s="12" t="s">
        <v>139</v>
      </c>
      <c r="B80" s="13" t="s">
        <v>13</v>
      </c>
      <c r="C80" s="14" t="s">
        <v>140</v>
      </c>
      <c r="D80" s="7">
        <v>0</v>
      </c>
      <c r="E80" s="7">
        <v>563.57000000000005</v>
      </c>
      <c r="F80" s="58">
        <v>0</v>
      </c>
      <c r="G80" s="3"/>
    </row>
    <row r="81" spans="1:7" x14ac:dyDescent="0.25">
      <c r="A81" s="12" t="s">
        <v>141</v>
      </c>
      <c r="B81" s="13" t="s">
        <v>13</v>
      </c>
      <c r="C81" s="14" t="s">
        <v>142</v>
      </c>
      <c r="D81" s="7">
        <v>0</v>
      </c>
      <c r="E81" s="7">
        <v>53541.49</v>
      </c>
      <c r="F81" s="58">
        <v>0</v>
      </c>
      <c r="G81" s="3"/>
    </row>
    <row r="82" spans="1:7" x14ac:dyDescent="0.25">
      <c r="A82" s="12" t="s">
        <v>143</v>
      </c>
      <c r="B82" s="13" t="s">
        <v>13</v>
      </c>
      <c r="C82" s="14" t="s">
        <v>144</v>
      </c>
      <c r="D82" s="7">
        <v>0</v>
      </c>
      <c r="E82" s="7">
        <v>53526.080000000002</v>
      </c>
      <c r="F82" s="58">
        <v>0</v>
      </c>
      <c r="G82" s="3"/>
    </row>
    <row r="83" spans="1:7" x14ac:dyDescent="0.25">
      <c r="A83" s="12" t="s">
        <v>145</v>
      </c>
      <c r="B83" s="13" t="s">
        <v>13</v>
      </c>
      <c r="C83" s="14" t="s">
        <v>146</v>
      </c>
      <c r="D83" s="7">
        <v>0</v>
      </c>
      <c r="E83" s="7">
        <v>15.41</v>
      </c>
      <c r="F83" s="58">
        <v>0</v>
      </c>
      <c r="G83" s="3"/>
    </row>
    <row r="84" spans="1:7" ht="23.25" x14ac:dyDescent="0.25">
      <c r="A84" s="12" t="s">
        <v>147</v>
      </c>
      <c r="B84" s="13" t="s">
        <v>13</v>
      </c>
      <c r="C84" s="14" t="s">
        <v>148</v>
      </c>
      <c r="D84" s="7">
        <v>3800000</v>
      </c>
      <c r="E84" s="7">
        <v>2494363.73</v>
      </c>
      <c r="F84" s="58">
        <f t="shared" ref="F84:F143" si="1">D84-E84</f>
        <v>1305636.27</v>
      </c>
      <c r="G84" s="3"/>
    </row>
    <row r="85" spans="1:7" x14ac:dyDescent="0.25">
      <c r="A85" s="12" t="s">
        <v>149</v>
      </c>
      <c r="B85" s="13" t="s">
        <v>13</v>
      </c>
      <c r="C85" s="14" t="s">
        <v>150</v>
      </c>
      <c r="D85" s="7">
        <v>1600000</v>
      </c>
      <c r="E85" s="7">
        <v>1233880</v>
      </c>
      <c r="F85" s="58">
        <f t="shared" si="1"/>
        <v>366120</v>
      </c>
      <c r="G85" s="3"/>
    </row>
    <row r="86" spans="1:7" x14ac:dyDescent="0.25">
      <c r="A86" s="12" t="s">
        <v>151</v>
      </c>
      <c r="B86" s="13" t="s">
        <v>13</v>
      </c>
      <c r="C86" s="14" t="s">
        <v>152</v>
      </c>
      <c r="D86" s="7">
        <v>1600000</v>
      </c>
      <c r="E86" s="7">
        <v>1233880</v>
      </c>
      <c r="F86" s="58">
        <f t="shared" si="1"/>
        <v>366120</v>
      </c>
      <c r="G86" s="3"/>
    </row>
    <row r="87" spans="1:7" ht="23.25" x14ac:dyDescent="0.25">
      <c r="A87" s="12" t="s">
        <v>153</v>
      </c>
      <c r="B87" s="13" t="s">
        <v>13</v>
      </c>
      <c r="C87" s="14" t="s">
        <v>154</v>
      </c>
      <c r="D87" s="7">
        <v>1600000</v>
      </c>
      <c r="E87" s="7">
        <v>1233880</v>
      </c>
      <c r="F87" s="58">
        <f t="shared" si="1"/>
        <v>366120</v>
      </c>
      <c r="G87" s="3"/>
    </row>
    <row r="88" spans="1:7" x14ac:dyDescent="0.25">
      <c r="A88" s="12" t="s">
        <v>155</v>
      </c>
      <c r="B88" s="13" t="s">
        <v>13</v>
      </c>
      <c r="C88" s="14" t="s">
        <v>156</v>
      </c>
      <c r="D88" s="7">
        <v>2200000</v>
      </c>
      <c r="E88" s="7">
        <v>1260483.73</v>
      </c>
      <c r="F88" s="58">
        <f t="shared" si="1"/>
        <v>939516.27</v>
      </c>
      <c r="G88" s="3"/>
    </row>
    <row r="89" spans="1:7" x14ac:dyDescent="0.25">
      <c r="A89" s="12" t="s">
        <v>157</v>
      </c>
      <c r="B89" s="13" t="s">
        <v>13</v>
      </c>
      <c r="C89" s="14" t="s">
        <v>158</v>
      </c>
      <c r="D89" s="7">
        <v>2200000</v>
      </c>
      <c r="E89" s="7">
        <v>1260483.73</v>
      </c>
      <c r="F89" s="58">
        <f t="shared" si="1"/>
        <v>939516.27</v>
      </c>
      <c r="G89" s="3"/>
    </row>
    <row r="90" spans="1:7" ht="23.25" x14ac:dyDescent="0.25">
      <c r="A90" s="12" t="s">
        <v>159</v>
      </c>
      <c r="B90" s="13" t="s">
        <v>13</v>
      </c>
      <c r="C90" s="14" t="s">
        <v>160</v>
      </c>
      <c r="D90" s="7">
        <v>2200000</v>
      </c>
      <c r="E90" s="7">
        <v>1260483.73</v>
      </c>
      <c r="F90" s="58">
        <f t="shared" si="1"/>
        <v>939516.27</v>
      </c>
      <c r="G90" s="3"/>
    </row>
    <row r="91" spans="1:7" ht="23.25" x14ac:dyDescent="0.25">
      <c r="A91" s="12" t="s">
        <v>161</v>
      </c>
      <c r="B91" s="13" t="s">
        <v>13</v>
      </c>
      <c r="C91" s="14" t="s">
        <v>162</v>
      </c>
      <c r="D91" s="7">
        <v>0</v>
      </c>
      <c r="E91" s="7">
        <v>561598.21</v>
      </c>
      <c r="F91" s="58">
        <v>0</v>
      </c>
      <c r="G91" s="3"/>
    </row>
    <row r="92" spans="1:7" ht="23.25" x14ac:dyDescent="0.25">
      <c r="A92" s="12" t="s">
        <v>163</v>
      </c>
      <c r="B92" s="13" t="s">
        <v>13</v>
      </c>
      <c r="C92" s="14" t="s">
        <v>164</v>
      </c>
      <c r="D92" s="7">
        <v>0</v>
      </c>
      <c r="E92" s="7">
        <v>514897.41</v>
      </c>
      <c r="F92" s="58">
        <v>0</v>
      </c>
      <c r="G92" s="3"/>
    </row>
    <row r="93" spans="1:7" ht="23.25" x14ac:dyDescent="0.25">
      <c r="A93" s="12" t="s">
        <v>165</v>
      </c>
      <c r="B93" s="13" t="s">
        <v>13</v>
      </c>
      <c r="C93" s="14" t="s">
        <v>166</v>
      </c>
      <c r="D93" s="7">
        <v>0</v>
      </c>
      <c r="E93" s="7">
        <v>425427.68</v>
      </c>
      <c r="F93" s="58">
        <v>0</v>
      </c>
      <c r="G93" s="3"/>
    </row>
    <row r="94" spans="1:7" ht="34.5" x14ac:dyDescent="0.25">
      <c r="A94" s="12" t="s">
        <v>167</v>
      </c>
      <c r="B94" s="13" t="s">
        <v>13</v>
      </c>
      <c r="C94" s="14" t="s">
        <v>168</v>
      </c>
      <c r="D94" s="7">
        <v>0</v>
      </c>
      <c r="E94" s="7">
        <v>425427.68</v>
      </c>
      <c r="F94" s="58">
        <v>0</v>
      </c>
      <c r="G94" s="3"/>
    </row>
    <row r="95" spans="1:7" ht="34.5" x14ac:dyDescent="0.25">
      <c r="A95" s="12" t="s">
        <v>169</v>
      </c>
      <c r="B95" s="13" t="s">
        <v>13</v>
      </c>
      <c r="C95" s="14" t="s">
        <v>170</v>
      </c>
      <c r="D95" s="7">
        <v>0</v>
      </c>
      <c r="E95" s="7">
        <v>89469.73</v>
      </c>
      <c r="F95" s="58">
        <v>0</v>
      </c>
      <c r="G95" s="3"/>
    </row>
    <row r="96" spans="1:7" ht="45.75" x14ac:dyDescent="0.25">
      <c r="A96" s="12" t="s">
        <v>171</v>
      </c>
      <c r="B96" s="13" t="s">
        <v>13</v>
      </c>
      <c r="C96" s="14" t="s">
        <v>172</v>
      </c>
      <c r="D96" s="7">
        <v>0</v>
      </c>
      <c r="E96" s="7">
        <v>89469.73</v>
      </c>
      <c r="F96" s="58">
        <v>0</v>
      </c>
      <c r="G96" s="3"/>
    </row>
    <row r="97" spans="1:7" ht="57" x14ac:dyDescent="0.25">
      <c r="A97" s="12" t="s">
        <v>173</v>
      </c>
      <c r="B97" s="13" t="s">
        <v>13</v>
      </c>
      <c r="C97" s="14" t="s">
        <v>174</v>
      </c>
      <c r="D97" s="7">
        <v>0</v>
      </c>
      <c r="E97" s="7">
        <v>46700.800000000003</v>
      </c>
      <c r="F97" s="58">
        <v>0</v>
      </c>
      <c r="G97" s="3"/>
    </row>
    <row r="98" spans="1:7" ht="57" x14ac:dyDescent="0.25">
      <c r="A98" s="12" t="s">
        <v>175</v>
      </c>
      <c r="B98" s="13" t="s">
        <v>13</v>
      </c>
      <c r="C98" s="14" t="s">
        <v>176</v>
      </c>
      <c r="D98" s="7">
        <v>0</v>
      </c>
      <c r="E98" s="7">
        <v>46700.800000000003</v>
      </c>
      <c r="F98" s="58">
        <v>0</v>
      </c>
      <c r="G98" s="3"/>
    </row>
    <row r="99" spans="1:7" ht="68.25" x14ac:dyDescent="0.25">
      <c r="A99" s="12" t="s">
        <v>177</v>
      </c>
      <c r="B99" s="13" t="s">
        <v>13</v>
      </c>
      <c r="C99" s="14" t="s">
        <v>178</v>
      </c>
      <c r="D99" s="7">
        <v>0</v>
      </c>
      <c r="E99" s="7">
        <v>46700.800000000003</v>
      </c>
      <c r="F99" s="58">
        <v>0</v>
      </c>
      <c r="G99" s="3"/>
    </row>
    <row r="100" spans="1:7" x14ac:dyDescent="0.25">
      <c r="A100" s="12" t="s">
        <v>179</v>
      </c>
      <c r="B100" s="13" t="s">
        <v>13</v>
      </c>
      <c r="C100" s="14" t="s">
        <v>180</v>
      </c>
      <c r="D100" s="7">
        <v>170000</v>
      </c>
      <c r="E100" s="7">
        <v>378983.19</v>
      </c>
      <c r="F100" s="58">
        <v>0</v>
      </c>
      <c r="G100" s="3"/>
    </row>
    <row r="101" spans="1:7" ht="34.5" x14ac:dyDescent="0.25">
      <c r="A101" s="12" t="s">
        <v>181</v>
      </c>
      <c r="B101" s="13" t="s">
        <v>13</v>
      </c>
      <c r="C101" s="14" t="s">
        <v>182</v>
      </c>
      <c r="D101" s="7">
        <v>70000</v>
      </c>
      <c r="E101" s="7">
        <v>252506.02</v>
      </c>
      <c r="F101" s="58">
        <v>0</v>
      </c>
      <c r="G101" s="3"/>
    </row>
    <row r="102" spans="1:7" ht="45.75" x14ac:dyDescent="0.25">
      <c r="A102" s="12" t="s">
        <v>183</v>
      </c>
      <c r="B102" s="13" t="s">
        <v>13</v>
      </c>
      <c r="C102" s="14" t="s">
        <v>184</v>
      </c>
      <c r="D102" s="7">
        <v>0</v>
      </c>
      <c r="E102" s="7">
        <v>18219.080000000002</v>
      </c>
      <c r="F102" s="58">
        <v>0</v>
      </c>
      <c r="G102" s="3"/>
    </row>
    <row r="103" spans="1:7" ht="68.25" x14ac:dyDescent="0.25">
      <c r="A103" s="12" t="s">
        <v>185</v>
      </c>
      <c r="B103" s="13" t="s">
        <v>13</v>
      </c>
      <c r="C103" s="14" t="s">
        <v>186</v>
      </c>
      <c r="D103" s="7">
        <v>0</v>
      </c>
      <c r="E103" s="7">
        <v>18219.080000000002</v>
      </c>
      <c r="F103" s="58">
        <v>0</v>
      </c>
      <c r="G103" s="3"/>
    </row>
    <row r="104" spans="1:7" ht="57" x14ac:dyDescent="0.25">
      <c r="A104" s="12" t="s">
        <v>187</v>
      </c>
      <c r="B104" s="13" t="s">
        <v>13</v>
      </c>
      <c r="C104" s="14" t="s">
        <v>188</v>
      </c>
      <c r="D104" s="7">
        <v>0</v>
      </c>
      <c r="E104" s="7">
        <v>16798.919999999998</v>
      </c>
      <c r="F104" s="58">
        <v>0</v>
      </c>
      <c r="G104" s="3"/>
    </row>
    <row r="105" spans="1:7" ht="79.5" x14ac:dyDescent="0.25">
      <c r="A105" s="12" t="s">
        <v>189</v>
      </c>
      <c r="B105" s="13" t="s">
        <v>13</v>
      </c>
      <c r="C105" s="14" t="s">
        <v>190</v>
      </c>
      <c r="D105" s="7">
        <v>0</v>
      </c>
      <c r="E105" s="7">
        <v>16798.919999999998</v>
      </c>
      <c r="F105" s="58">
        <v>0</v>
      </c>
      <c r="G105" s="3"/>
    </row>
    <row r="106" spans="1:7" ht="45.75" x14ac:dyDescent="0.25">
      <c r="A106" s="12" t="s">
        <v>191</v>
      </c>
      <c r="B106" s="13" t="s">
        <v>13</v>
      </c>
      <c r="C106" s="14" t="s">
        <v>192</v>
      </c>
      <c r="D106" s="7">
        <v>70000</v>
      </c>
      <c r="E106" s="7">
        <v>24118.98</v>
      </c>
      <c r="F106" s="58">
        <f t="shared" si="1"/>
        <v>45881.020000000004</v>
      </c>
      <c r="G106" s="3"/>
    </row>
    <row r="107" spans="1:7" ht="68.25" x14ac:dyDescent="0.25">
      <c r="A107" s="12" t="s">
        <v>193</v>
      </c>
      <c r="B107" s="13" t="s">
        <v>13</v>
      </c>
      <c r="C107" s="14" t="s">
        <v>194</v>
      </c>
      <c r="D107" s="7">
        <v>0</v>
      </c>
      <c r="E107" s="7">
        <v>1174.98</v>
      </c>
      <c r="F107" s="58">
        <v>0</v>
      </c>
      <c r="G107" s="3"/>
    </row>
    <row r="108" spans="1:7" ht="57" x14ac:dyDescent="0.25">
      <c r="A108" s="12" t="s">
        <v>195</v>
      </c>
      <c r="B108" s="13" t="s">
        <v>13</v>
      </c>
      <c r="C108" s="14" t="s">
        <v>196</v>
      </c>
      <c r="D108" s="7">
        <v>70000</v>
      </c>
      <c r="E108" s="7">
        <v>22944</v>
      </c>
      <c r="F108" s="58">
        <f t="shared" si="1"/>
        <v>47056</v>
      </c>
      <c r="G108" s="3"/>
    </row>
    <row r="109" spans="1:7" ht="45.75" x14ac:dyDescent="0.25">
      <c r="A109" s="12" t="s">
        <v>197</v>
      </c>
      <c r="B109" s="13" t="s">
        <v>13</v>
      </c>
      <c r="C109" s="14" t="s">
        <v>198</v>
      </c>
      <c r="D109" s="7">
        <v>0</v>
      </c>
      <c r="E109" s="7">
        <v>7754.63</v>
      </c>
      <c r="F109" s="58">
        <v>0</v>
      </c>
      <c r="G109" s="3"/>
    </row>
    <row r="110" spans="1:7" ht="68.25" x14ac:dyDescent="0.25">
      <c r="A110" s="12" t="s">
        <v>199</v>
      </c>
      <c r="B110" s="13" t="s">
        <v>13</v>
      </c>
      <c r="C110" s="14" t="s">
        <v>200</v>
      </c>
      <c r="D110" s="7">
        <v>0</v>
      </c>
      <c r="E110" s="7">
        <v>7754.63</v>
      </c>
      <c r="F110" s="58">
        <v>0</v>
      </c>
      <c r="G110" s="3"/>
    </row>
    <row r="111" spans="1:7" ht="57" x14ac:dyDescent="0.25">
      <c r="A111" s="12" t="s">
        <v>201</v>
      </c>
      <c r="B111" s="13" t="s">
        <v>13</v>
      </c>
      <c r="C111" s="14" t="s">
        <v>202</v>
      </c>
      <c r="D111" s="7">
        <v>0</v>
      </c>
      <c r="E111" s="7">
        <v>5.46</v>
      </c>
      <c r="F111" s="58">
        <v>0</v>
      </c>
      <c r="G111" s="3"/>
    </row>
    <row r="112" spans="1:7" ht="79.5" x14ac:dyDescent="0.25">
      <c r="A112" s="12" t="s">
        <v>203</v>
      </c>
      <c r="B112" s="13" t="s">
        <v>13</v>
      </c>
      <c r="C112" s="14" t="s">
        <v>204</v>
      </c>
      <c r="D112" s="7">
        <v>0</v>
      </c>
      <c r="E112" s="7">
        <v>5.46</v>
      </c>
      <c r="F112" s="58">
        <v>0</v>
      </c>
      <c r="G112" s="3"/>
    </row>
    <row r="113" spans="1:7" ht="57" x14ac:dyDescent="0.25">
      <c r="A113" s="12" t="s">
        <v>205</v>
      </c>
      <c r="B113" s="13" t="s">
        <v>13</v>
      </c>
      <c r="C113" s="14" t="s">
        <v>206</v>
      </c>
      <c r="D113" s="7">
        <v>0</v>
      </c>
      <c r="E113" s="7">
        <v>15196.11</v>
      </c>
      <c r="F113" s="58">
        <v>0</v>
      </c>
      <c r="G113" s="3"/>
    </row>
    <row r="114" spans="1:7" ht="90.75" x14ac:dyDescent="0.25">
      <c r="A114" s="12" t="s">
        <v>207</v>
      </c>
      <c r="B114" s="13" t="s">
        <v>13</v>
      </c>
      <c r="C114" s="14" t="s">
        <v>208</v>
      </c>
      <c r="D114" s="7">
        <v>0</v>
      </c>
      <c r="E114" s="7">
        <v>15196.11</v>
      </c>
      <c r="F114" s="58">
        <v>0</v>
      </c>
      <c r="G114" s="3"/>
    </row>
    <row r="115" spans="1:7" ht="45.75" x14ac:dyDescent="0.25">
      <c r="A115" s="12" t="s">
        <v>209</v>
      </c>
      <c r="B115" s="13" t="s">
        <v>13</v>
      </c>
      <c r="C115" s="14" t="s">
        <v>210</v>
      </c>
      <c r="D115" s="7">
        <v>0</v>
      </c>
      <c r="E115" s="7">
        <v>524.92999999999995</v>
      </c>
      <c r="F115" s="58">
        <v>0</v>
      </c>
      <c r="G115" s="3"/>
    </row>
    <row r="116" spans="1:7" ht="68.25" x14ac:dyDescent="0.25">
      <c r="A116" s="12" t="s">
        <v>211</v>
      </c>
      <c r="B116" s="13" t="s">
        <v>13</v>
      </c>
      <c r="C116" s="14" t="s">
        <v>212</v>
      </c>
      <c r="D116" s="7">
        <v>0</v>
      </c>
      <c r="E116" s="7">
        <v>524.92999999999995</v>
      </c>
      <c r="F116" s="58">
        <v>0</v>
      </c>
      <c r="G116" s="3"/>
    </row>
    <row r="117" spans="1:7" ht="45.75" x14ac:dyDescent="0.25">
      <c r="A117" s="12" t="s">
        <v>213</v>
      </c>
      <c r="B117" s="13" t="s">
        <v>13</v>
      </c>
      <c r="C117" s="14" t="s">
        <v>214</v>
      </c>
      <c r="D117" s="7">
        <v>0</v>
      </c>
      <c r="E117" s="7">
        <v>22279.87</v>
      </c>
      <c r="F117" s="58">
        <v>0</v>
      </c>
      <c r="G117" s="3"/>
    </row>
    <row r="118" spans="1:7" ht="68.25" x14ac:dyDescent="0.25">
      <c r="A118" s="12" t="s">
        <v>215</v>
      </c>
      <c r="B118" s="13" t="s">
        <v>13</v>
      </c>
      <c r="C118" s="14" t="s">
        <v>216</v>
      </c>
      <c r="D118" s="7">
        <v>0</v>
      </c>
      <c r="E118" s="7">
        <v>22279.87</v>
      </c>
      <c r="F118" s="58">
        <v>0</v>
      </c>
      <c r="G118" s="3"/>
    </row>
    <row r="119" spans="1:7" ht="57" x14ac:dyDescent="0.25">
      <c r="A119" s="12" t="s">
        <v>217</v>
      </c>
      <c r="B119" s="13" t="s">
        <v>13</v>
      </c>
      <c r="C119" s="14" t="s">
        <v>218</v>
      </c>
      <c r="D119" s="7">
        <v>0</v>
      </c>
      <c r="E119" s="7">
        <v>147608.04</v>
      </c>
      <c r="F119" s="58">
        <v>0</v>
      </c>
      <c r="G119" s="3"/>
    </row>
    <row r="120" spans="1:7" ht="68.25" x14ac:dyDescent="0.25">
      <c r="A120" s="12" t="s">
        <v>219</v>
      </c>
      <c r="B120" s="13" t="s">
        <v>13</v>
      </c>
      <c r="C120" s="14" t="s">
        <v>220</v>
      </c>
      <c r="D120" s="7">
        <v>0</v>
      </c>
      <c r="E120" s="7">
        <v>147608.04</v>
      </c>
      <c r="F120" s="58">
        <v>0</v>
      </c>
      <c r="G120" s="3"/>
    </row>
    <row r="121" spans="1:7" ht="34.5" x14ac:dyDescent="0.25">
      <c r="A121" s="12" t="s">
        <v>221</v>
      </c>
      <c r="B121" s="13" t="s">
        <v>13</v>
      </c>
      <c r="C121" s="14" t="s">
        <v>222</v>
      </c>
      <c r="D121" s="7">
        <v>50000</v>
      </c>
      <c r="E121" s="7">
        <v>43415.91</v>
      </c>
      <c r="F121" s="58">
        <f t="shared" si="1"/>
        <v>6584.0899999999965</v>
      </c>
      <c r="G121" s="3"/>
    </row>
    <row r="122" spans="1:7" ht="45.75" x14ac:dyDescent="0.25">
      <c r="A122" s="12" t="s">
        <v>223</v>
      </c>
      <c r="B122" s="13" t="s">
        <v>13</v>
      </c>
      <c r="C122" s="14" t="s">
        <v>224</v>
      </c>
      <c r="D122" s="7">
        <v>50000</v>
      </c>
      <c r="E122" s="7">
        <v>43415.91</v>
      </c>
      <c r="F122" s="58">
        <f t="shared" si="1"/>
        <v>6584.0899999999965</v>
      </c>
      <c r="G122" s="3"/>
    </row>
    <row r="123" spans="1:7" ht="90.75" x14ac:dyDescent="0.25">
      <c r="A123" s="12" t="s">
        <v>225</v>
      </c>
      <c r="B123" s="13" t="s">
        <v>13</v>
      </c>
      <c r="C123" s="14" t="s">
        <v>226</v>
      </c>
      <c r="D123" s="7">
        <v>50000</v>
      </c>
      <c r="E123" s="7">
        <v>59489.56</v>
      </c>
      <c r="F123" s="58">
        <v>0</v>
      </c>
      <c r="G123" s="3"/>
    </row>
    <row r="124" spans="1:7" ht="45.75" x14ac:dyDescent="0.25">
      <c r="A124" s="12" t="s">
        <v>227</v>
      </c>
      <c r="B124" s="13" t="s">
        <v>13</v>
      </c>
      <c r="C124" s="14" t="s">
        <v>228</v>
      </c>
      <c r="D124" s="7">
        <v>50000</v>
      </c>
      <c r="E124" s="7">
        <v>19881.09</v>
      </c>
      <c r="F124" s="58">
        <f t="shared" si="1"/>
        <v>30118.91</v>
      </c>
      <c r="G124" s="3"/>
    </row>
    <row r="125" spans="1:7" ht="57" x14ac:dyDescent="0.25">
      <c r="A125" s="12" t="s">
        <v>229</v>
      </c>
      <c r="B125" s="13" t="s">
        <v>13</v>
      </c>
      <c r="C125" s="14" t="s">
        <v>230</v>
      </c>
      <c r="D125" s="7">
        <v>50000</v>
      </c>
      <c r="E125" s="7">
        <v>19881.09</v>
      </c>
      <c r="F125" s="58">
        <f t="shared" si="1"/>
        <v>30118.91</v>
      </c>
      <c r="G125" s="3"/>
    </row>
    <row r="126" spans="1:7" ht="68.25" x14ac:dyDescent="0.25">
      <c r="A126" s="12" t="s">
        <v>231</v>
      </c>
      <c r="B126" s="13" t="s">
        <v>13</v>
      </c>
      <c r="C126" s="14" t="s">
        <v>232</v>
      </c>
      <c r="D126" s="7">
        <v>0</v>
      </c>
      <c r="E126" s="7">
        <v>39608.47</v>
      </c>
      <c r="F126" s="58">
        <v>0</v>
      </c>
      <c r="G126" s="3"/>
    </row>
    <row r="127" spans="1:7" ht="57" x14ac:dyDescent="0.25">
      <c r="A127" s="12" t="s">
        <v>233</v>
      </c>
      <c r="B127" s="13" t="s">
        <v>13</v>
      </c>
      <c r="C127" s="14" t="s">
        <v>234</v>
      </c>
      <c r="D127" s="7">
        <v>0</v>
      </c>
      <c r="E127" s="7">
        <v>39608.47</v>
      </c>
      <c r="F127" s="58">
        <v>0</v>
      </c>
      <c r="G127" s="3"/>
    </row>
    <row r="128" spans="1:7" ht="23.25" x14ac:dyDescent="0.25">
      <c r="A128" s="12" t="s">
        <v>235</v>
      </c>
      <c r="B128" s="13" t="s">
        <v>13</v>
      </c>
      <c r="C128" s="14" t="s">
        <v>236</v>
      </c>
      <c r="D128" s="7">
        <v>0</v>
      </c>
      <c r="E128" s="7">
        <v>10572.68</v>
      </c>
      <c r="F128" s="58">
        <v>0</v>
      </c>
      <c r="G128" s="3"/>
    </row>
    <row r="129" spans="1:7" ht="57" x14ac:dyDescent="0.25">
      <c r="A129" s="12" t="s">
        <v>237</v>
      </c>
      <c r="B129" s="13" t="s">
        <v>13</v>
      </c>
      <c r="C129" s="14" t="s">
        <v>238</v>
      </c>
      <c r="D129" s="7">
        <v>0</v>
      </c>
      <c r="E129" s="7">
        <v>10572.68</v>
      </c>
      <c r="F129" s="58">
        <v>0</v>
      </c>
      <c r="G129" s="3"/>
    </row>
    <row r="130" spans="1:7" ht="57" x14ac:dyDescent="0.25">
      <c r="A130" s="12" t="s">
        <v>239</v>
      </c>
      <c r="B130" s="13" t="s">
        <v>13</v>
      </c>
      <c r="C130" s="14" t="s">
        <v>240</v>
      </c>
      <c r="D130" s="7">
        <v>0</v>
      </c>
      <c r="E130" s="7">
        <v>10572.68</v>
      </c>
      <c r="F130" s="58">
        <v>0</v>
      </c>
      <c r="G130" s="3"/>
    </row>
    <row r="131" spans="1:7" x14ac:dyDescent="0.25">
      <c r="A131" s="12" t="s">
        <v>241</v>
      </c>
      <c r="B131" s="13" t="s">
        <v>13</v>
      </c>
      <c r="C131" s="14" t="s">
        <v>242</v>
      </c>
      <c r="D131" s="7">
        <v>0</v>
      </c>
      <c r="E131" s="7">
        <v>12999.02</v>
      </c>
      <c r="F131" s="58">
        <v>0</v>
      </c>
      <c r="G131" s="3"/>
    </row>
    <row r="132" spans="1:7" ht="79.5" x14ac:dyDescent="0.25">
      <c r="A132" s="12" t="s">
        <v>243</v>
      </c>
      <c r="B132" s="13" t="s">
        <v>13</v>
      </c>
      <c r="C132" s="14" t="s">
        <v>244</v>
      </c>
      <c r="D132" s="7">
        <v>0</v>
      </c>
      <c r="E132" s="7">
        <v>8115</v>
      </c>
      <c r="F132" s="58">
        <v>0</v>
      </c>
      <c r="G132" s="3"/>
    </row>
    <row r="133" spans="1:7" ht="23.25" x14ac:dyDescent="0.25">
      <c r="A133" s="12" t="s">
        <v>245</v>
      </c>
      <c r="B133" s="13" t="s">
        <v>13</v>
      </c>
      <c r="C133" s="14" t="s">
        <v>246</v>
      </c>
      <c r="D133" s="7">
        <v>0</v>
      </c>
      <c r="E133" s="7">
        <v>4884.0200000000004</v>
      </c>
      <c r="F133" s="58">
        <v>0</v>
      </c>
      <c r="G133" s="3"/>
    </row>
    <row r="134" spans="1:7" ht="45.75" x14ac:dyDescent="0.25">
      <c r="A134" s="12" t="s">
        <v>247</v>
      </c>
      <c r="B134" s="13" t="s">
        <v>13</v>
      </c>
      <c r="C134" s="14" t="s">
        <v>248</v>
      </c>
      <c r="D134" s="7">
        <v>0</v>
      </c>
      <c r="E134" s="7">
        <v>4884.0200000000004</v>
      </c>
      <c r="F134" s="58">
        <v>0</v>
      </c>
      <c r="G134" s="3"/>
    </row>
    <row r="135" spans="1:7" x14ac:dyDescent="0.25">
      <c r="A135" s="12" t="s">
        <v>249</v>
      </c>
      <c r="B135" s="13" t="s">
        <v>13</v>
      </c>
      <c r="C135" s="14" t="s">
        <v>250</v>
      </c>
      <c r="D135" s="7">
        <v>90000</v>
      </c>
      <c r="E135" s="7">
        <v>64312.41</v>
      </c>
      <c r="F135" s="58">
        <f t="shared" si="1"/>
        <v>25687.589999999997</v>
      </c>
      <c r="G135" s="3"/>
    </row>
    <row r="136" spans="1:7" x14ac:dyDescent="0.25">
      <c r="A136" s="12" t="s">
        <v>251</v>
      </c>
      <c r="B136" s="13" t="s">
        <v>13</v>
      </c>
      <c r="C136" s="14" t="s">
        <v>252</v>
      </c>
      <c r="D136" s="7">
        <v>0</v>
      </c>
      <c r="E136" s="7">
        <v>-27752.17</v>
      </c>
      <c r="F136" s="58">
        <v>0</v>
      </c>
      <c r="G136" s="3"/>
    </row>
    <row r="137" spans="1:7" ht="23.25" x14ac:dyDescent="0.25">
      <c r="A137" s="12" t="s">
        <v>253</v>
      </c>
      <c r="B137" s="13" t="s">
        <v>13</v>
      </c>
      <c r="C137" s="14" t="s">
        <v>254</v>
      </c>
      <c r="D137" s="7">
        <v>0</v>
      </c>
      <c r="E137" s="7">
        <v>-27752.17</v>
      </c>
      <c r="F137" s="58">
        <v>0</v>
      </c>
      <c r="G137" s="3"/>
    </row>
    <row r="138" spans="1:7" x14ac:dyDescent="0.25">
      <c r="A138" s="12" t="s">
        <v>255</v>
      </c>
      <c r="B138" s="13" t="s">
        <v>13</v>
      </c>
      <c r="C138" s="14" t="s">
        <v>256</v>
      </c>
      <c r="D138" s="7">
        <v>90000</v>
      </c>
      <c r="E138" s="7">
        <v>92064.58</v>
      </c>
      <c r="F138" s="58">
        <v>0</v>
      </c>
      <c r="G138" s="3"/>
    </row>
    <row r="139" spans="1:7" ht="23.25" x14ac:dyDescent="0.25">
      <c r="A139" s="12" t="s">
        <v>257</v>
      </c>
      <c r="B139" s="13" t="s">
        <v>13</v>
      </c>
      <c r="C139" s="14" t="s">
        <v>258</v>
      </c>
      <c r="D139" s="7">
        <v>90000</v>
      </c>
      <c r="E139" s="7">
        <v>92064.58</v>
      </c>
      <c r="F139" s="58">
        <v>0</v>
      </c>
      <c r="G139" s="3"/>
    </row>
    <row r="140" spans="1:7" x14ac:dyDescent="0.25">
      <c r="A140" s="12" t="s">
        <v>259</v>
      </c>
      <c r="B140" s="13" t="s">
        <v>13</v>
      </c>
      <c r="C140" s="14" t="s">
        <v>260</v>
      </c>
      <c r="D140" s="7">
        <v>497682487.19</v>
      </c>
      <c r="E140" s="7">
        <v>220128795.00999999</v>
      </c>
      <c r="F140" s="58">
        <f t="shared" si="1"/>
        <v>277553692.18000001</v>
      </c>
      <c r="G140" s="3"/>
    </row>
    <row r="141" spans="1:7" ht="23.25" x14ac:dyDescent="0.25">
      <c r="A141" s="12" t="s">
        <v>261</v>
      </c>
      <c r="B141" s="13" t="s">
        <v>13</v>
      </c>
      <c r="C141" s="14" t="s">
        <v>262</v>
      </c>
      <c r="D141" s="7">
        <v>497682487.19</v>
      </c>
      <c r="E141" s="7">
        <v>220128795.00999999</v>
      </c>
      <c r="F141" s="58">
        <f t="shared" si="1"/>
        <v>277553692.18000001</v>
      </c>
      <c r="G141" s="3"/>
    </row>
    <row r="142" spans="1:7" ht="23.25" x14ac:dyDescent="0.25">
      <c r="A142" s="12" t="s">
        <v>263</v>
      </c>
      <c r="B142" s="13" t="s">
        <v>13</v>
      </c>
      <c r="C142" s="14" t="s">
        <v>264</v>
      </c>
      <c r="D142" s="7">
        <v>42497000</v>
      </c>
      <c r="E142" s="7">
        <v>42497000</v>
      </c>
      <c r="F142" s="58">
        <f t="shared" si="1"/>
        <v>0</v>
      </c>
      <c r="G142" s="3"/>
    </row>
    <row r="143" spans="1:7" x14ac:dyDescent="0.25">
      <c r="A143" s="12" t="s">
        <v>265</v>
      </c>
      <c r="B143" s="13" t="s">
        <v>13</v>
      </c>
      <c r="C143" s="14" t="s">
        <v>266</v>
      </c>
      <c r="D143" s="7">
        <v>42497000</v>
      </c>
      <c r="E143" s="7">
        <v>42497000</v>
      </c>
      <c r="F143" s="58">
        <f t="shared" si="1"/>
        <v>0</v>
      </c>
      <c r="G143" s="3"/>
    </row>
    <row r="144" spans="1:7" x14ac:dyDescent="0.25">
      <c r="A144" s="12" t="s">
        <v>267</v>
      </c>
      <c r="B144" s="13" t="s">
        <v>13</v>
      </c>
      <c r="C144" s="14" t="s">
        <v>268</v>
      </c>
      <c r="D144" s="7">
        <v>42497000</v>
      </c>
      <c r="E144" s="7">
        <v>42497000</v>
      </c>
      <c r="F144" s="58">
        <f t="shared" ref="F144:F181" si="2">D144-E144</f>
        <v>0</v>
      </c>
      <c r="G144" s="3"/>
    </row>
    <row r="145" spans="1:7" ht="23.25" x14ac:dyDescent="0.25">
      <c r="A145" s="12" t="s">
        <v>269</v>
      </c>
      <c r="B145" s="13" t="s">
        <v>13</v>
      </c>
      <c r="C145" s="14" t="s">
        <v>270</v>
      </c>
      <c r="D145" s="7">
        <v>175645947.62</v>
      </c>
      <c r="E145" s="7">
        <v>39955484.640000001</v>
      </c>
      <c r="F145" s="58">
        <f t="shared" si="2"/>
        <v>135690462.98000002</v>
      </c>
      <c r="G145" s="3"/>
    </row>
    <row r="146" spans="1:7" ht="45.75" x14ac:dyDescent="0.25">
      <c r="A146" s="12" t="s">
        <v>271</v>
      </c>
      <c r="B146" s="13" t="s">
        <v>13</v>
      </c>
      <c r="C146" s="14" t="s">
        <v>272</v>
      </c>
      <c r="D146" s="7">
        <v>2193801.16</v>
      </c>
      <c r="E146" s="7">
        <v>0</v>
      </c>
      <c r="F146" s="58">
        <f t="shared" si="2"/>
        <v>2193801.16</v>
      </c>
      <c r="G146" s="3"/>
    </row>
    <row r="147" spans="1:7" ht="45.75" x14ac:dyDescent="0.25">
      <c r="A147" s="12" t="s">
        <v>273</v>
      </c>
      <c r="B147" s="13" t="s">
        <v>13</v>
      </c>
      <c r="C147" s="14" t="s">
        <v>274</v>
      </c>
      <c r="D147" s="7">
        <v>2193801.16</v>
      </c>
      <c r="E147" s="7">
        <v>0</v>
      </c>
      <c r="F147" s="58">
        <f t="shared" si="2"/>
        <v>2193801.16</v>
      </c>
      <c r="G147" s="3"/>
    </row>
    <row r="148" spans="1:7" ht="23.25" x14ac:dyDescent="0.25">
      <c r="A148" s="12" t="s">
        <v>275</v>
      </c>
      <c r="B148" s="13" t="s">
        <v>13</v>
      </c>
      <c r="C148" s="14" t="s">
        <v>276</v>
      </c>
      <c r="D148" s="7">
        <v>51123986.170000002</v>
      </c>
      <c r="E148" s="7">
        <v>33376613.289999999</v>
      </c>
      <c r="F148" s="58">
        <f t="shared" si="2"/>
        <v>17747372.880000003</v>
      </c>
      <c r="G148" s="3"/>
    </row>
    <row r="149" spans="1:7" ht="34.5" x14ac:dyDescent="0.25">
      <c r="A149" s="12" t="s">
        <v>277</v>
      </c>
      <c r="B149" s="13" t="s">
        <v>13</v>
      </c>
      <c r="C149" s="14" t="s">
        <v>278</v>
      </c>
      <c r="D149" s="7">
        <v>51123986.170000002</v>
      </c>
      <c r="E149" s="7">
        <v>33376613.289999999</v>
      </c>
      <c r="F149" s="58">
        <f t="shared" si="2"/>
        <v>17747372.880000003</v>
      </c>
      <c r="G149" s="3"/>
    </row>
    <row r="150" spans="1:7" ht="34.5" x14ac:dyDescent="0.25">
      <c r="A150" s="12" t="s">
        <v>279</v>
      </c>
      <c r="B150" s="13" t="s">
        <v>13</v>
      </c>
      <c r="C150" s="14" t="s">
        <v>280</v>
      </c>
      <c r="D150" s="7">
        <v>1953925.62</v>
      </c>
      <c r="E150" s="7">
        <v>299497.34999999998</v>
      </c>
      <c r="F150" s="58">
        <f t="shared" si="2"/>
        <v>1654428.27</v>
      </c>
      <c r="G150" s="3"/>
    </row>
    <row r="151" spans="1:7" ht="45.75" x14ac:dyDescent="0.25">
      <c r="A151" s="12" t="s">
        <v>281</v>
      </c>
      <c r="B151" s="13" t="s">
        <v>13</v>
      </c>
      <c r="C151" s="14" t="s">
        <v>282</v>
      </c>
      <c r="D151" s="7">
        <v>1953925.62</v>
      </c>
      <c r="E151" s="7">
        <v>299497.34999999998</v>
      </c>
      <c r="F151" s="58">
        <f t="shared" si="2"/>
        <v>1654428.27</v>
      </c>
      <c r="G151" s="3"/>
    </row>
    <row r="152" spans="1:7" ht="23.25" x14ac:dyDescent="0.25">
      <c r="A152" s="12" t="s">
        <v>283</v>
      </c>
      <c r="B152" s="13" t="s">
        <v>13</v>
      </c>
      <c r="C152" s="14" t="s">
        <v>284</v>
      </c>
      <c r="D152" s="7">
        <v>34887783.200000003</v>
      </c>
      <c r="E152" s="7">
        <v>0</v>
      </c>
      <c r="F152" s="58">
        <f t="shared" si="2"/>
        <v>34887783.200000003</v>
      </c>
      <c r="G152" s="3"/>
    </row>
    <row r="153" spans="1:7" ht="23.25" x14ac:dyDescent="0.25">
      <c r="A153" s="12" t="s">
        <v>285</v>
      </c>
      <c r="B153" s="13" t="s">
        <v>13</v>
      </c>
      <c r="C153" s="14" t="s">
        <v>286</v>
      </c>
      <c r="D153" s="7">
        <v>34887783.200000003</v>
      </c>
      <c r="E153" s="7">
        <v>0</v>
      </c>
      <c r="F153" s="58">
        <f t="shared" si="2"/>
        <v>34887783.200000003</v>
      </c>
      <c r="G153" s="3"/>
    </row>
    <row r="154" spans="1:7" x14ac:dyDescent="0.25">
      <c r="A154" s="12" t="s">
        <v>287</v>
      </c>
      <c r="B154" s="13" t="s">
        <v>13</v>
      </c>
      <c r="C154" s="14" t="s">
        <v>288</v>
      </c>
      <c r="D154" s="7">
        <v>1273913.69</v>
      </c>
      <c r="E154" s="7">
        <v>199015.18</v>
      </c>
      <c r="F154" s="58">
        <f t="shared" si="2"/>
        <v>1074898.51</v>
      </c>
      <c r="G154" s="3"/>
    </row>
    <row r="155" spans="1:7" ht="23.25" x14ac:dyDescent="0.25">
      <c r="A155" s="12" t="s">
        <v>289</v>
      </c>
      <c r="B155" s="13" t="s">
        <v>13</v>
      </c>
      <c r="C155" s="14" t="s">
        <v>290</v>
      </c>
      <c r="D155" s="7">
        <v>1273913.69</v>
      </c>
      <c r="E155" s="7">
        <v>199015.18</v>
      </c>
      <c r="F155" s="58">
        <f t="shared" si="2"/>
        <v>1074898.51</v>
      </c>
      <c r="G155" s="3"/>
    </row>
    <row r="156" spans="1:7" ht="23.25" x14ac:dyDescent="0.25">
      <c r="A156" s="12" t="s">
        <v>291</v>
      </c>
      <c r="B156" s="13" t="s">
        <v>13</v>
      </c>
      <c r="C156" s="14" t="s">
        <v>292</v>
      </c>
      <c r="D156" s="7">
        <v>6975096.0099999998</v>
      </c>
      <c r="E156" s="7">
        <v>227385.31</v>
      </c>
      <c r="F156" s="58">
        <f t="shared" si="2"/>
        <v>6747710.7000000002</v>
      </c>
      <c r="G156" s="3"/>
    </row>
    <row r="157" spans="1:7" ht="23.25" x14ac:dyDescent="0.25">
      <c r="A157" s="12" t="s">
        <v>293</v>
      </c>
      <c r="B157" s="13" t="s">
        <v>13</v>
      </c>
      <c r="C157" s="14" t="s">
        <v>294</v>
      </c>
      <c r="D157" s="7">
        <v>6975096.0099999998</v>
      </c>
      <c r="E157" s="7">
        <v>227385.31</v>
      </c>
      <c r="F157" s="58">
        <f t="shared" si="2"/>
        <v>6747710.7000000002</v>
      </c>
      <c r="G157" s="3"/>
    </row>
    <row r="158" spans="1:7" x14ac:dyDescent="0.25">
      <c r="A158" s="12" t="s">
        <v>295</v>
      </c>
      <c r="B158" s="13" t="s">
        <v>13</v>
      </c>
      <c r="C158" s="14" t="s">
        <v>296</v>
      </c>
      <c r="D158" s="7">
        <v>77237441.769999996</v>
      </c>
      <c r="E158" s="7">
        <v>5852973.5099999998</v>
      </c>
      <c r="F158" s="58">
        <f t="shared" si="2"/>
        <v>71384468.25999999</v>
      </c>
      <c r="G158" s="3"/>
    </row>
    <row r="159" spans="1:7" x14ac:dyDescent="0.25">
      <c r="A159" s="12" t="s">
        <v>297</v>
      </c>
      <c r="B159" s="13" t="s">
        <v>13</v>
      </c>
      <c r="C159" s="14" t="s">
        <v>298</v>
      </c>
      <c r="D159" s="7">
        <v>77237441.769999996</v>
      </c>
      <c r="E159" s="7">
        <v>5852973.5099999998</v>
      </c>
      <c r="F159" s="58">
        <f t="shared" si="2"/>
        <v>71384468.25999999</v>
      </c>
      <c r="G159" s="3"/>
    </row>
    <row r="160" spans="1:7" ht="23.25" x14ac:dyDescent="0.25">
      <c r="A160" s="12" t="s">
        <v>299</v>
      </c>
      <c r="B160" s="13" t="s">
        <v>13</v>
      </c>
      <c r="C160" s="14" t="s">
        <v>300</v>
      </c>
      <c r="D160" s="7">
        <v>263065939.56999999</v>
      </c>
      <c r="E160" s="7">
        <v>128363135.37</v>
      </c>
      <c r="F160" s="58">
        <f t="shared" si="2"/>
        <v>134702804.19999999</v>
      </c>
      <c r="G160" s="3"/>
    </row>
    <row r="161" spans="1:7" ht="34.5" x14ac:dyDescent="0.25">
      <c r="A161" s="12" t="s">
        <v>301</v>
      </c>
      <c r="B161" s="13" t="s">
        <v>13</v>
      </c>
      <c r="C161" s="14" t="s">
        <v>302</v>
      </c>
      <c r="D161" s="7">
        <v>231360859.74000001</v>
      </c>
      <c r="E161" s="7">
        <v>108277321.45999999</v>
      </c>
      <c r="F161" s="58">
        <f t="shared" si="2"/>
        <v>123083538.28000002</v>
      </c>
      <c r="G161" s="3"/>
    </row>
    <row r="162" spans="1:7" ht="34.5" x14ac:dyDescent="0.25">
      <c r="A162" s="12" t="s">
        <v>303</v>
      </c>
      <c r="B162" s="13" t="s">
        <v>13</v>
      </c>
      <c r="C162" s="14" t="s">
        <v>304</v>
      </c>
      <c r="D162" s="7">
        <v>231360859.74000001</v>
      </c>
      <c r="E162" s="7">
        <v>108277321.45999999</v>
      </c>
      <c r="F162" s="58">
        <f t="shared" si="2"/>
        <v>123083538.28000002</v>
      </c>
      <c r="G162" s="3"/>
    </row>
    <row r="163" spans="1:7" ht="57" x14ac:dyDescent="0.25">
      <c r="A163" s="12" t="s">
        <v>305</v>
      </c>
      <c r="B163" s="13" t="s">
        <v>13</v>
      </c>
      <c r="C163" s="14" t="s">
        <v>306</v>
      </c>
      <c r="D163" s="7">
        <v>3047417</v>
      </c>
      <c r="E163" s="7">
        <v>1180000</v>
      </c>
      <c r="F163" s="58">
        <f t="shared" si="2"/>
        <v>1867417</v>
      </c>
      <c r="G163" s="3"/>
    </row>
    <row r="164" spans="1:7" ht="57" x14ac:dyDescent="0.25">
      <c r="A164" s="12" t="s">
        <v>307</v>
      </c>
      <c r="B164" s="13" t="s">
        <v>13</v>
      </c>
      <c r="C164" s="14" t="s">
        <v>308</v>
      </c>
      <c r="D164" s="7">
        <v>3047417</v>
      </c>
      <c r="E164" s="7">
        <v>1180000</v>
      </c>
      <c r="F164" s="58">
        <f t="shared" si="2"/>
        <v>1867417</v>
      </c>
      <c r="G164" s="3"/>
    </row>
    <row r="165" spans="1:7" ht="45.75" x14ac:dyDescent="0.25">
      <c r="A165" s="12" t="s">
        <v>309</v>
      </c>
      <c r="B165" s="13" t="s">
        <v>13</v>
      </c>
      <c r="C165" s="14" t="s">
        <v>310</v>
      </c>
      <c r="D165" s="7">
        <v>12971656.83</v>
      </c>
      <c r="E165" s="7">
        <v>11171340</v>
      </c>
      <c r="F165" s="58">
        <f t="shared" si="2"/>
        <v>1800316.83</v>
      </c>
      <c r="G165" s="3"/>
    </row>
    <row r="166" spans="1:7" ht="45.75" x14ac:dyDescent="0.25">
      <c r="A166" s="12" t="s">
        <v>311</v>
      </c>
      <c r="B166" s="13" t="s">
        <v>13</v>
      </c>
      <c r="C166" s="14" t="s">
        <v>312</v>
      </c>
      <c r="D166" s="7">
        <v>12971656.83</v>
      </c>
      <c r="E166" s="7">
        <v>11171340</v>
      </c>
      <c r="F166" s="58">
        <f t="shared" si="2"/>
        <v>1800316.83</v>
      </c>
      <c r="G166" s="3"/>
    </row>
    <row r="167" spans="1:7" ht="34.5" x14ac:dyDescent="0.25">
      <c r="A167" s="12" t="s">
        <v>313</v>
      </c>
      <c r="B167" s="13" t="s">
        <v>13</v>
      </c>
      <c r="C167" s="14" t="s">
        <v>314</v>
      </c>
      <c r="D167" s="7">
        <v>345914</v>
      </c>
      <c r="E167" s="7">
        <v>172957</v>
      </c>
      <c r="F167" s="58">
        <f t="shared" si="2"/>
        <v>172957</v>
      </c>
      <c r="G167" s="3"/>
    </row>
    <row r="168" spans="1:7" ht="45.75" x14ac:dyDescent="0.25">
      <c r="A168" s="12" t="s">
        <v>315</v>
      </c>
      <c r="B168" s="13" t="s">
        <v>13</v>
      </c>
      <c r="C168" s="14" t="s">
        <v>316</v>
      </c>
      <c r="D168" s="7">
        <v>345914</v>
      </c>
      <c r="E168" s="7">
        <v>172957</v>
      </c>
      <c r="F168" s="58">
        <f t="shared" si="2"/>
        <v>172957</v>
      </c>
      <c r="G168" s="3"/>
    </row>
    <row r="169" spans="1:7" ht="45.75" x14ac:dyDescent="0.25">
      <c r="A169" s="12" t="s">
        <v>317</v>
      </c>
      <c r="B169" s="13" t="s">
        <v>13</v>
      </c>
      <c r="C169" s="14" t="s">
        <v>318</v>
      </c>
      <c r="D169" s="7">
        <v>238082</v>
      </c>
      <c r="E169" s="7">
        <v>238082</v>
      </c>
      <c r="F169" s="58">
        <f t="shared" si="2"/>
        <v>0</v>
      </c>
      <c r="G169" s="3"/>
    </row>
    <row r="170" spans="1:7" ht="45.75" x14ac:dyDescent="0.25">
      <c r="A170" s="12" t="s">
        <v>319</v>
      </c>
      <c r="B170" s="13" t="s">
        <v>13</v>
      </c>
      <c r="C170" s="14" t="s">
        <v>320</v>
      </c>
      <c r="D170" s="7">
        <v>238082</v>
      </c>
      <c r="E170" s="7">
        <v>238082</v>
      </c>
      <c r="F170" s="58">
        <f t="shared" si="2"/>
        <v>0</v>
      </c>
      <c r="G170" s="3"/>
    </row>
    <row r="171" spans="1:7" ht="57" x14ac:dyDescent="0.25">
      <c r="A171" s="12" t="s">
        <v>321</v>
      </c>
      <c r="B171" s="13" t="s">
        <v>13</v>
      </c>
      <c r="C171" s="14" t="s">
        <v>322</v>
      </c>
      <c r="D171" s="7">
        <v>11209800</v>
      </c>
      <c r="E171" s="7">
        <v>5483924.4000000004</v>
      </c>
      <c r="F171" s="58">
        <f t="shared" si="2"/>
        <v>5725875.5999999996</v>
      </c>
      <c r="G171" s="3"/>
    </row>
    <row r="172" spans="1:7" ht="57" x14ac:dyDescent="0.25">
      <c r="A172" s="12" t="s">
        <v>323</v>
      </c>
      <c r="B172" s="13" t="s">
        <v>13</v>
      </c>
      <c r="C172" s="14" t="s">
        <v>324</v>
      </c>
      <c r="D172" s="7">
        <v>11209800</v>
      </c>
      <c r="E172" s="7">
        <v>5483924.4000000004</v>
      </c>
      <c r="F172" s="58">
        <f t="shared" si="2"/>
        <v>5725875.5999999996</v>
      </c>
      <c r="G172" s="3"/>
    </row>
    <row r="173" spans="1:7" ht="23.25" x14ac:dyDescent="0.25">
      <c r="A173" s="12" t="s">
        <v>325</v>
      </c>
      <c r="B173" s="13" t="s">
        <v>13</v>
      </c>
      <c r="C173" s="14" t="s">
        <v>326</v>
      </c>
      <c r="D173" s="7">
        <v>1442603</v>
      </c>
      <c r="E173" s="7">
        <v>829600</v>
      </c>
      <c r="F173" s="58">
        <f t="shared" si="2"/>
        <v>613003</v>
      </c>
      <c r="G173" s="3"/>
    </row>
    <row r="174" spans="1:7" ht="34.5" x14ac:dyDescent="0.25">
      <c r="A174" s="12" t="s">
        <v>327</v>
      </c>
      <c r="B174" s="13" t="s">
        <v>13</v>
      </c>
      <c r="C174" s="14" t="s">
        <v>328</v>
      </c>
      <c r="D174" s="7">
        <v>1442603</v>
      </c>
      <c r="E174" s="7">
        <v>829600</v>
      </c>
      <c r="F174" s="58">
        <f t="shared" si="2"/>
        <v>613003</v>
      </c>
      <c r="G174" s="3"/>
    </row>
    <row r="175" spans="1:7" ht="23.25" x14ac:dyDescent="0.25">
      <c r="A175" s="12" t="s">
        <v>329</v>
      </c>
      <c r="B175" s="13" t="s">
        <v>13</v>
      </c>
      <c r="C175" s="14" t="s">
        <v>330</v>
      </c>
      <c r="D175" s="7">
        <v>2096028</v>
      </c>
      <c r="E175" s="7">
        <v>966423.18</v>
      </c>
      <c r="F175" s="58">
        <f t="shared" si="2"/>
        <v>1129604.8199999998</v>
      </c>
      <c r="G175" s="3"/>
    </row>
    <row r="176" spans="1:7" ht="23.25" x14ac:dyDescent="0.25">
      <c r="A176" s="12" t="s">
        <v>331</v>
      </c>
      <c r="B176" s="13" t="s">
        <v>13</v>
      </c>
      <c r="C176" s="14" t="s">
        <v>332</v>
      </c>
      <c r="D176" s="7">
        <v>2096028</v>
      </c>
      <c r="E176" s="7">
        <v>966423.18</v>
      </c>
      <c r="F176" s="58">
        <f t="shared" si="2"/>
        <v>1129604.8199999998</v>
      </c>
      <c r="G176" s="3"/>
    </row>
    <row r="177" spans="1:7" x14ac:dyDescent="0.25">
      <c r="A177" s="12" t="s">
        <v>333</v>
      </c>
      <c r="B177" s="13" t="s">
        <v>13</v>
      </c>
      <c r="C177" s="14" t="s">
        <v>334</v>
      </c>
      <c r="D177" s="7">
        <v>353579</v>
      </c>
      <c r="E177" s="7">
        <v>43487.33</v>
      </c>
      <c r="F177" s="58">
        <f t="shared" si="2"/>
        <v>310091.67</v>
      </c>
      <c r="G177" s="3"/>
    </row>
    <row r="178" spans="1:7" x14ac:dyDescent="0.25">
      <c r="A178" s="12" t="s">
        <v>335</v>
      </c>
      <c r="B178" s="13" t="s">
        <v>13</v>
      </c>
      <c r="C178" s="14" t="s">
        <v>336</v>
      </c>
      <c r="D178" s="7">
        <v>353579</v>
      </c>
      <c r="E178" s="7">
        <v>43487.33</v>
      </c>
      <c r="F178" s="58">
        <f t="shared" si="2"/>
        <v>310091.67</v>
      </c>
      <c r="G178" s="3"/>
    </row>
    <row r="179" spans="1:7" x14ac:dyDescent="0.25">
      <c r="A179" s="12" t="s">
        <v>337</v>
      </c>
      <c r="B179" s="13" t="s">
        <v>13</v>
      </c>
      <c r="C179" s="14" t="s">
        <v>338</v>
      </c>
      <c r="D179" s="7">
        <v>16473600</v>
      </c>
      <c r="E179" s="7">
        <v>9313175</v>
      </c>
      <c r="F179" s="58">
        <f t="shared" si="2"/>
        <v>7160425</v>
      </c>
      <c r="G179" s="3"/>
    </row>
    <row r="180" spans="1:7" ht="45.75" x14ac:dyDescent="0.25">
      <c r="A180" s="12" t="s">
        <v>339</v>
      </c>
      <c r="B180" s="13" t="s">
        <v>13</v>
      </c>
      <c r="C180" s="14" t="s">
        <v>340</v>
      </c>
      <c r="D180" s="7">
        <v>16473600</v>
      </c>
      <c r="E180" s="7">
        <v>9313175</v>
      </c>
      <c r="F180" s="58">
        <f t="shared" si="2"/>
        <v>7160425</v>
      </c>
      <c r="G180" s="3"/>
    </row>
    <row r="181" spans="1:7" ht="57.75" thickBot="1" x14ac:dyDescent="0.3">
      <c r="A181" s="12" t="s">
        <v>341</v>
      </c>
      <c r="B181" s="13" t="s">
        <v>13</v>
      </c>
      <c r="C181" s="14" t="s">
        <v>342</v>
      </c>
      <c r="D181" s="7">
        <v>16473600</v>
      </c>
      <c r="E181" s="7">
        <v>9313175</v>
      </c>
      <c r="F181" s="58">
        <f t="shared" si="2"/>
        <v>7160425</v>
      </c>
      <c r="G181" s="3"/>
    </row>
    <row r="182" spans="1:7" ht="12.95" customHeight="1" x14ac:dyDescent="0.25">
      <c r="A182" s="4"/>
      <c r="B182" s="15"/>
      <c r="C182" s="15"/>
      <c r="D182" s="15"/>
      <c r="E182" s="15"/>
      <c r="F182" s="15"/>
      <c r="G182" s="3"/>
    </row>
    <row r="183" spans="1:7" ht="12.95" customHeight="1" x14ac:dyDescent="0.25">
      <c r="A183" s="4"/>
      <c r="B183" s="4"/>
      <c r="C183" s="4"/>
      <c r="D183" s="16"/>
      <c r="E183" s="16"/>
      <c r="F183" s="3"/>
      <c r="G183" s="3"/>
    </row>
  </sheetData>
  <mergeCells count="3">
    <mergeCell ref="C8:D8"/>
    <mergeCell ref="A9:F9"/>
    <mergeCell ref="A12:E12"/>
  </mergeCells>
  <pageMargins left="0.78740157480314965" right="0.39370078740157483" top="0.59055118110236227" bottom="0.39370078740157483" header="0" footer="0"/>
  <pageSetup paperSize="9" scale="75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1"/>
  <sheetViews>
    <sheetView tabSelected="1" view="pageBreakPreview" zoomScaleNormal="100" zoomScaleSheetLayoutView="100" workbookViewId="0">
      <selection activeCell="A4" sqref="A4:A5"/>
    </sheetView>
  </sheetViews>
  <sheetFormatPr defaultColWidth="9.140625" defaultRowHeight="15" x14ac:dyDescent="0.25"/>
  <cols>
    <col min="1" max="1" width="50.85546875" style="1" customWidth="1"/>
    <col min="2" max="2" width="5" style="1" customWidth="1"/>
    <col min="3" max="3" width="20.28515625" style="1" customWidth="1"/>
    <col min="4" max="4" width="14.42578125" style="1" customWidth="1"/>
    <col min="5" max="5" width="14.28515625" style="1" customWidth="1"/>
    <col min="6" max="6" width="14.140625" style="1" customWidth="1"/>
    <col min="7" max="16384" width="9.140625" style="1"/>
  </cols>
  <sheetData>
    <row r="1" spans="1:6" ht="7.5" customHeight="1" x14ac:dyDescent="0.25">
      <c r="A1" s="17"/>
      <c r="B1" s="18"/>
      <c r="C1" s="11"/>
      <c r="D1" s="11"/>
      <c r="E1" s="11"/>
      <c r="F1" s="3"/>
    </row>
    <row r="2" spans="1:6" ht="14.1" customHeight="1" x14ac:dyDescent="0.25">
      <c r="A2" s="87" t="s">
        <v>714</v>
      </c>
      <c r="B2" s="88"/>
      <c r="C2" s="88"/>
      <c r="D2" s="88"/>
    </row>
    <row r="3" spans="1:6" ht="12.95" customHeight="1" x14ac:dyDescent="0.25">
      <c r="A3" s="19"/>
      <c r="B3" s="19"/>
      <c r="C3" s="19"/>
      <c r="D3" s="20"/>
      <c r="E3" s="4"/>
      <c r="F3" s="3"/>
    </row>
    <row r="4" spans="1:6" ht="11.45" customHeight="1" x14ac:dyDescent="0.25">
      <c r="A4" s="91" t="s">
        <v>3</v>
      </c>
      <c r="B4" s="91" t="s">
        <v>0</v>
      </c>
      <c r="C4" s="91" t="s">
        <v>343</v>
      </c>
      <c r="D4" s="89" t="s">
        <v>2</v>
      </c>
      <c r="E4" s="101" t="s">
        <v>4</v>
      </c>
      <c r="F4" s="85" t="s">
        <v>707</v>
      </c>
    </row>
    <row r="5" spans="1:6" ht="140.44999999999999" customHeight="1" x14ac:dyDescent="0.25">
      <c r="A5" s="92"/>
      <c r="B5" s="92"/>
      <c r="C5" s="92"/>
      <c r="D5" s="90"/>
      <c r="E5" s="102"/>
      <c r="F5" s="86"/>
    </row>
    <row r="6" spans="1:6" ht="11.45" customHeight="1" thickBot="1" x14ac:dyDescent="0.3">
      <c r="A6" s="5" t="s">
        <v>5</v>
      </c>
      <c r="B6" s="5" t="s">
        <v>6</v>
      </c>
      <c r="C6" s="5" t="s">
        <v>7</v>
      </c>
      <c r="D6" s="6" t="s">
        <v>8</v>
      </c>
      <c r="E6" s="62" t="s">
        <v>9</v>
      </c>
      <c r="F6" s="62" t="s">
        <v>10</v>
      </c>
    </row>
    <row r="7" spans="1:6" s="60" customFormat="1" ht="30" customHeight="1" x14ac:dyDescent="0.25">
      <c r="A7" s="63" t="s">
        <v>715</v>
      </c>
      <c r="B7" s="55" t="s">
        <v>344</v>
      </c>
      <c r="C7" s="64" t="s">
        <v>14</v>
      </c>
      <c r="D7" s="65">
        <v>974114228.38</v>
      </c>
      <c r="E7" s="65">
        <v>365636302.25999999</v>
      </c>
      <c r="F7" s="66">
        <f>D7-E7</f>
        <v>608477926.12</v>
      </c>
    </row>
    <row r="8" spans="1:6" ht="14.25" customHeight="1" x14ac:dyDescent="0.25">
      <c r="A8" s="8" t="s">
        <v>15</v>
      </c>
      <c r="B8" s="22"/>
      <c r="C8" s="14"/>
      <c r="D8" s="14"/>
      <c r="E8" s="14"/>
      <c r="F8" s="66"/>
    </row>
    <row r="9" spans="1:6" ht="34.5" x14ac:dyDescent="0.25">
      <c r="A9" s="12" t="s">
        <v>345</v>
      </c>
      <c r="B9" s="13" t="s">
        <v>344</v>
      </c>
      <c r="C9" s="14" t="s">
        <v>346</v>
      </c>
      <c r="D9" s="7">
        <v>165723340</v>
      </c>
      <c r="E9" s="7">
        <v>63265134.350000001</v>
      </c>
      <c r="F9" s="66">
        <f t="shared" ref="F9:F71" si="0">D9-E9</f>
        <v>102458205.65000001</v>
      </c>
    </row>
    <row r="10" spans="1:6" ht="45.75" x14ac:dyDescent="0.25">
      <c r="A10" s="12" t="s">
        <v>347</v>
      </c>
      <c r="B10" s="13" t="s">
        <v>344</v>
      </c>
      <c r="C10" s="14" t="s">
        <v>348</v>
      </c>
      <c r="D10" s="7">
        <v>2521714</v>
      </c>
      <c r="E10" s="7">
        <v>1193082.83</v>
      </c>
      <c r="F10" s="66">
        <f t="shared" si="0"/>
        <v>1328631.17</v>
      </c>
    </row>
    <row r="11" spans="1:6" ht="68.25" x14ac:dyDescent="0.25">
      <c r="A11" s="12" t="s">
        <v>349</v>
      </c>
      <c r="B11" s="13" t="s">
        <v>344</v>
      </c>
      <c r="C11" s="14" t="s">
        <v>350</v>
      </c>
      <c r="D11" s="7">
        <v>2521714</v>
      </c>
      <c r="E11" s="7">
        <v>1193082.83</v>
      </c>
      <c r="F11" s="66">
        <f t="shared" si="0"/>
        <v>1328631.17</v>
      </c>
    </row>
    <row r="12" spans="1:6" ht="45.75" x14ac:dyDescent="0.25">
      <c r="A12" s="12" t="s">
        <v>351</v>
      </c>
      <c r="B12" s="13" t="s">
        <v>344</v>
      </c>
      <c r="C12" s="14" t="s">
        <v>352</v>
      </c>
      <c r="D12" s="7">
        <v>2521714</v>
      </c>
      <c r="E12" s="7">
        <v>1193082.83</v>
      </c>
      <c r="F12" s="66">
        <f t="shared" si="0"/>
        <v>1328631.17</v>
      </c>
    </row>
    <row r="13" spans="1:6" ht="45.75" x14ac:dyDescent="0.25">
      <c r="A13" s="12" t="s">
        <v>353</v>
      </c>
      <c r="B13" s="13" t="s">
        <v>344</v>
      </c>
      <c r="C13" s="14" t="s">
        <v>354</v>
      </c>
      <c r="D13" s="7">
        <v>1936780</v>
      </c>
      <c r="E13" s="7">
        <v>916346.26</v>
      </c>
      <c r="F13" s="66">
        <f t="shared" si="0"/>
        <v>1020433.74</v>
      </c>
    </row>
    <row r="14" spans="1:6" ht="57" x14ac:dyDescent="0.25">
      <c r="A14" s="12" t="s">
        <v>355</v>
      </c>
      <c r="B14" s="13" t="s">
        <v>344</v>
      </c>
      <c r="C14" s="14" t="s">
        <v>356</v>
      </c>
      <c r="D14" s="7">
        <v>584934</v>
      </c>
      <c r="E14" s="7">
        <v>276736.57</v>
      </c>
      <c r="F14" s="66">
        <f t="shared" si="0"/>
        <v>308197.43</v>
      </c>
    </row>
    <row r="15" spans="1:6" ht="57" x14ac:dyDescent="0.25">
      <c r="A15" s="12" t="s">
        <v>357</v>
      </c>
      <c r="B15" s="13" t="s">
        <v>344</v>
      </c>
      <c r="C15" s="14" t="s">
        <v>358</v>
      </c>
      <c r="D15" s="7">
        <v>4100475</v>
      </c>
      <c r="E15" s="7">
        <v>2082917.98</v>
      </c>
      <c r="F15" s="66">
        <f t="shared" si="0"/>
        <v>2017557.02</v>
      </c>
    </row>
    <row r="16" spans="1:6" ht="68.25" x14ac:dyDescent="0.25">
      <c r="A16" s="12" t="s">
        <v>349</v>
      </c>
      <c r="B16" s="13" t="s">
        <v>344</v>
      </c>
      <c r="C16" s="14" t="s">
        <v>359</v>
      </c>
      <c r="D16" s="7">
        <v>4100475</v>
      </c>
      <c r="E16" s="7">
        <v>2082917.98</v>
      </c>
      <c r="F16" s="66">
        <f t="shared" si="0"/>
        <v>2017557.02</v>
      </c>
    </row>
    <row r="17" spans="1:6" ht="45.75" x14ac:dyDescent="0.25">
      <c r="A17" s="12" t="s">
        <v>351</v>
      </c>
      <c r="B17" s="13" t="s">
        <v>344</v>
      </c>
      <c r="C17" s="14" t="s">
        <v>360</v>
      </c>
      <c r="D17" s="7">
        <v>4100475</v>
      </c>
      <c r="E17" s="7">
        <v>2082917.98</v>
      </c>
      <c r="F17" s="66">
        <f t="shared" si="0"/>
        <v>2017557.02</v>
      </c>
    </row>
    <row r="18" spans="1:6" ht="45.75" x14ac:dyDescent="0.25">
      <c r="A18" s="12" t="s">
        <v>353</v>
      </c>
      <c r="B18" s="13" t="s">
        <v>344</v>
      </c>
      <c r="C18" s="14" t="s">
        <v>361</v>
      </c>
      <c r="D18" s="7">
        <v>3149317</v>
      </c>
      <c r="E18" s="7">
        <v>1600711.2</v>
      </c>
      <c r="F18" s="66">
        <f t="shared" si="0"/>
        <v>1548605.8</v>
      </c>
    </row>
    <row r="19" spans="1:6" ht="57" x14ac:dyDescent="0.25">
      <c r="A19" s="12" t="s">
        <v>355</v>
      </c>
      <c r="B19" s="13" t="s">
        <v>344</v>
      </c>
      <c r="C19" s="14" t="s">
        <v>362</v>
      </c>
      <c r="D19" s="7">
        <v>951158</v>
      </c>
      <c r="E19" s="7">
        <v>482206.78</v>
      </c>
      <c r="F19" s="66">
        <f t="shared" si="0"/>
        <v>468951.22</v>
      </c>
    </row>
    <row r="20" spans="1:6" ht="57" x14ac:dyDescent="0.25">
      <c r="A20" s="12" t="s">
        <v>363</v>
      </c>
      <c r="B20" s="13" t="s">
        <v>344</v>
      </c>
      <c r="C20" s="14" t="s">
        <v>364</v>
      </c>
      <c r="D20" s="7">
        <v>14474169</v>
      </c>
      <c r="E20" s="7">
        <v>5789954.7300000004</v>
      </c>
      <c r="F20" s="66">
        <f t="shared" si="0"/>
        <v>8684214.2699999996</v>
      </c>
    </row>
    <row r="21" spans="1:6" ht="68.25" x14ac:dyDescent="0.25">
      <c r="A21" s="12" t="s">
        <v>349</v>
      </c>
      <c r="B21" s="13" t="s">
        <v>344</v>
      </c>
      <c r="C21" s="14" t="s">
        <v>365</v>
      </c>
      <c r="D21" s="7">
        <v>14474169</v>
      </c>
      <c r="E21" s="7">
        <v>5789954.7300000004</v>
      </c>
      <c r="F21" s="66">
        <f t="shared" si="0"/>
        <v>8684214.2699999996</v>
      </c>
    </row>
    <row r="22" spans="1:6" ht="45.75" x14ac:dyDescent="0.25">
      <c r="A22" s="12" t="s">
        <v>351</v>
      </c>
      <c r="B22" s="13" t="s">
        <v>344</v>
      </c>
      <c r="C22" s="14" t="s">
        <v>366</v>
      </c>
      <c r="D22" s="7">
        <v>14474169</v>
      </c>
      <c r="E22" s="7">
        <v>5789954.7300000004</v>
      </c>
      <c r="F22" s="66">
        <f t="shared" si="0"/>
        <v>8684214.2699999996</v>
      </c>
    </row>
    <row r="23" spans="1:6" ht="45.75" x14ac:dyDescent="0.25">
      <c r="A23" s="12" t="s">
        <v>353</v>
      </c>
      <c r="B23" s="13" t="s">
        <v>344</v>
      </c>
      <c r="C23" s="14" t="s">
        <v>367</v>
      </c>
      <c r="D23" s="7">
        <v>10994936</v>
      </c>
      <c r="E23" s="7">
        <v>4447905</v>
      </c>
      <c r="F23" s="66">
        <f t="shared" si="0"/>
        <v>6547031</v>
      </c>
    </row>
    <row r="24" spans="1:6" ht="57" x14ac:dyDescent="0.25">
      <c r="A24" s="12" t="s">
        <v>368</v>
      </c>
      <c r="B24" s="13" t="s">
        <v>344</v>
      </c>
      <c r="C24" s="14" t="s">
        <v>369</v>
      </c>
      <c r="D24" s="7">
        <v>158700</v>
      </c>
      <c r="E24" s="7">
        <v>13830</v>
      </c>
      <c r="F24" s="66">
        <f t="shared" si="0"/>
        <v>144870</v>
      </c>
    </row>
    <row r="25" spans="1:6" ht="57" x14ac:dyDescent="0.25">
      <c r="A25" s="12" t="s">
        <v>355</v>
      </c>
      <c r="B25" s="13" t="s">
        <v>344</v>
      </c>
      <c r="C25" s="14" t="s">
        <v>370</v>
      </c>
      <c r="D25" s="7">
        <v>3320533</v>
      </c>
      <c r="E25" s="7">
        <v>1328219.73</v>
      </c>
      <c r="F25" s="66">
        <f t="shared" si="0"/>
        <v>1992313.27</v>
      </c>
    </row>
    <row r="26" spans="1:6" ht="34.5" x14ac:dyDescent="0.25">
      <c r="A26" s="12" t="s">
        <v>371</v>
      </c>
      <c r="B26" s="13" t="s">
        <v>344</v>
      </c>
      <c r="C26" s="14" t="s">
        <v>372</v>
      </c>
      <c r="D26" s="7">
        <v>238082</v>
      </c>
      <c r="E26" s="7">
        <v>238082</v>
      </c>
      <c r="F26" s="66">
        <f t="shared" si="0"/>
        <v>0</v>
      </c>
    </row>
    <row r="27" spans="1:6" ht="45.75" x14ac:dyDescent="0.25">
      <c r="A27" s="12" t="s">
        <v>373</v>
      </c>
      <c r="B27" s="13" t="s">
        <v>344</v>
      </c>
      <c r="C27" s="14" t="s">
        <v>374</v>
      </c>
      <c r="D27" s="7">
        <v>238082</v>
      </c>
      <c r="E27" s="7">
        <v>238082</v>
      </c>
      <c r="F27" s="66">
        <f t="shared" si="0"/>
        <v>0</v>
      </c>
    </row>
    <row r="28" spans="1:6" ht="45.75" x14ac:dyDescent="0.25">
      <c r="A28" s="12" t="s">
        <v>375</v>
      </c>
      <c r="B28" s="13" t="s">
        <v>344</v>
      </c>
      <c r="C28" s="14" t="s">
        <v>376</v>
      </c>
      <c r="D28" s="7">
        <v>238082</v>
      </c>
      <c r="E28" s="7">
        <v>238082</v>
      </c>
      <c r="F28" s="66">
        <f t="shared" si="0"/>
        <v>0</v>
      </c>
    </row>
    <row r="29" spans="1:6" ht="34.5" x14ac:dyDescent="0.25">
      <c r="A29" s="12" t="s">
        <v>377</v>
      </c>
      <c r="B29" s="13" t="s">
        <v>344</v>
      </c>
      <c r="C29" s="14" t="s">
        <v>378</v>
      </c>
      <c r="D29" s="7">
        <v>238082</v>
      </c>
      <c r="E29" s="7">
        <v>238082</v>
      </c>
      <c r="F29" s="66">
        <f t="shared" si="0"/>
        <v>0</v>
      </c>
    </row>
    <row r="30" spans="1:6" ht="57" x14ac:dyDescent="0.25">
      <c r="A30" s="12" t="s">
        <v>379</v>
      </c>
      <c r="B30" s="13" t="s">
        <v>344</v>
      </c>
      <c r="C30" s="14" t="s">
        <v>380</v>
      </c>
      <c r="D30" s="7">
        <v>7355024</v>
      </c>
      <c r="E30" s="7">
        <v>3063675.07</v>
      </c>
      <c r="F30" s="66">
        <f t="shared" si="0"/>
        <v>4291348.93</v>
      </c>
    </row>
    <row r="31" spans="1:6" ht="68.25" x14ac:dyDescent="0.25">
      <c r="A31" s="12" t="s">
        <v>349</v>
      </c>
      <c r="B31" s="13" t="s">
        <v>344</v>
      </c>
      <c r="C31" s="14" t="s">
        <v>381</v>
      </c>
      <c r="D31" s="7">
        <v>7322096.3799999999</v>
      </c>
      <c r="E31" s="7">
        <v>3032247.45</v>
      </c>
      <c r="F31" s="66">
        <f t="shared" si="0"/>
        <v>4289848.93</v>
      </c>
    </row>
    <row r="32" spans="1:6" ht="45.75" x14ac:dyDescent="0.25">
      <c r="A32" s="12" t="s">
        <v>351</v>
      </c>
      <c r="B32" s="13" t="s">
        <v>344</v>
      </c>
      <c r="C32" s="14" t="s">
        <v>382</v>
      </c>
      <c r="D32" s="7">
        <v>7322096.3799999999</v>
      </c>
      <c r="E32" s="7">
        <v>3032247.45</v>
      </c>
      <c r="F32" s="66">
        <f t="shared" si="0"/>
        <v>4289848.93</v>
      </c>
    </row>
    <row r="33" spans="1:6" ht="45.75" x14ac:dyDescent="0.25">
      <c r="A33" s="12" t="s">
        <v>353</v>
      </c>
      <c r="B33" s="13" t="s">
        <v>344</v>
      </c>
      <c r="C33" s="14" t="s">
        <v>383</v>
      </c>
      <c r="D33" s="7">
        <v>5632510</v>
      </c>
      <c r="E33" s="7">
        <v>2359515.98</v>
      </c>
      <c r="F33" s="66">
        <f t="shared" si="0"/>
        <v>3272994.02</v>
      </c>
    </row>
    <row r="34" spans="1:6" ht="57" x14ac:dyDescent="0.25">
      <c r="A34" s="12" t="s">
        <v>355</v>
      </c>
      <c r="B34" s="13" t="s">
        <v>344</v>
      </c>
      <c r="C34" s="14" t="s">
        <v>384</v>
      </c>
      <c r="D34" s="7">
        <v>1689586.38</v>
      </c>
      <c r="E34" s="7">
        <v>672731.47</v>
      </c>
      <c r="F34" s="66">
        <f t="shared" si="0"/>
        <v>1016854.9099999999</v>
      </c>
    </row>
    <row r="35" spans="1:6" ht="45.75" x14ac:dyDescent="0.25">
      <c r="A35" s="12" t="s">
        <v>373</v>
      </c>
      <c r="B35" s="13" t="s">
        <v>344</v>
      </c>
      <c r="C35" s="14" t="s">
        <v>385</v>
      </c>
      <c r="D35" s="7">
        <v>31427.62</v>
      </c>
      <c r="E35" s="7">
        <v>31427.62</v>
      </c>
      <c r="F35" s="66">
        <f t="shared" si="0"/>
        <v>0</v>
      </c>
    </row>
    <row r="36" spans="1:6" ht="45.75" x14ac:dyDescent="0.25">
      <c r="A36" s="12" t="s">
        <v>375</v>
      </c>
      <c r="B36" s="13" t="s">
        <v>344</v>
      </c>
      <c r="C36" s="14" t="s">
        <v>386</v>
      </c>
      <c r="D36" s="7">
        <v>31427.62</v>
      </c>
      <c r="E36" s="7">
        <v>31427.62</v>
      </c>
      <c r="F36" s="66">
        <f t="shared" si="0"/>
        <v>0</v>
      </c>
    </row>
    <row r="37" spans="1:6" ht="34.5" x14ac:dyDescent="0.25">
      <c r="A37" s="12" t="s">
        <v>377</v>
      </c>
      <c r="B37" s="13" t="s">
        <v>344</v>
      </c>
      <c r="C37" s="14" t="s">
        <v>387</v>
      </c>
      <c r="D37" s="7">
        <v>31427.62</v>
      </c>
      <c r="E37" s="7">
        <v>31427.62</v>
      </c>
      <c r="F37" s="66">
        <f t="shared" si="0"/>
        <v>0</v>
      </c>
    </row>
    <row r="38" spans="1:6" ht="34.5" x14ac:dyDescent="0.25">
      <c r="A38" s="12" t="s">
        <v>388</v>
      </c>
      <c r="B38" s="13" t="s">
        <v>344</v>
      </c>
      <c r="C38" s="14" t="s">
        <v>389</v>
      </c>
      <c r="D38" s="7">
        <v>1500</v>
      </c>
      <c r="E38" s="7">
        <v>0</v>
      </c>
      <c r="F38" s="66">
        <f t="shared" si="0"/>
        <v>1500</v>
      </c>
    </row>
    <row r="39" spans="1:6" ht="34.5" x14ac:dyDescent="0.25">
      <c r="A39" s="12" t="s">
        <v>390</v>
      </c>
      <c r="B39" s="13" t="s">
        <v>344</v>
      </c>
      <c r="C39" s="14" t="s">
        <v>391</v>
      </c>
      <c r="D39" s="7">
        <v>1500</v>
      </c>
      <c r="E39" s="7">
        <v>0</v>
      </c>
      <c r="F39" s="66">
        <f t="shared" si="0"/>
        <v>1500</v>
      </c>
    </row>
    <row r="40" spans="1:6" ht="34.5" x14ac:dyDescent="0.25">
      <c r="A40" s="12" t="s">
        <v>392</v>
      </c>
      <c r="B40" s="13" t="s">
        <v>344</v>
      </c>
      <c r="C40" s="14" t="s">
        <v>393</v>
      </c>
      <c r="D40" s="7">
        <v>1500</v>
      </c>
      <c r="E40" s="7">
        <v>0</v>
      </c>
      <c r="F40" s="66">
        <f t="shared" si="0"/>
        <v>1500</v>
      </c>
    </row>
    <row r="41" spans="1:6" ht="34.5" x14ac:dyDescent="0.25">
      <c r="A41" s="12" t="s">
        <v>394</v>
      </c>
      <c r="B41" s="13" t="s">
        <v>344</v>
      </c>
      <c r="C41" s="14" t="s">
        <v>395</v>
      </c>
      <c r="D41" s="7">
        <v>10298040</v>
      </c>
      <c r="E41" s="7">
        <v>0</v>
      </c>
      <c r="F41" s="66">
        <f t="shared" si="0"/>
        <v>10298040</v>
      </c>
    </row>
    <row r="42" spans="1:6" ht="34.5" x14ac:dyDescent="0.25">
      <c r="A42" s="12" t="s">
        <v>388</v>
      </c>
      <c r="B42" s="13" t="s">
        <v>344</v>
      </c>
      <c r="C42" s="14" t="s">
        <v>396</v>
      </c>
      <c r="D42" s="7">
        <v>10298040</v>
      </c>
      <c r="E42" s="7">
        <v>0</v>
      </c>
      <c r="F42" s="66">
        <f t="shared" si="0"/>
        <v>10298040</v>
      </c>
    </row>
    <row r="43" spans="1:6" ht="34.5" x14ac:dyDescent="0.25">
      <c r="A43" s="12" t="s">
        <v>397</v>
      </c>
      <c r="B43" s="13" t="s">
        <v>344</v>
      </c>
      <c r="C43" s="14" t="s">
        <v>398</v>
      </c>
      <c r="D43" s="7">
        <v>10298040</v>
      </c>
      <c r="E43" s="7">
        <v>0</v>
      </c>
      <c r="F43" s="66">
        <f t="shared" si="0"/>
        <v>10298040</v>
      </c>
    </row>
    <row r="44" spans="1:6" ht="34.5" x14ac:dyDescent="0.25">
      <c r="A44" s="12" t="s">
        <v>399</v>
      </c>
      <c r="B44" s="13" t="s">
        <v>344</v>
      </c>
      <c r="C44" s="14" t="s">
        <v>400</v>
      </c>
      <c r="D44" s="7">
        <v>126735836</v>
      </c>
      <c r="E44" s="7">
        <v>50897421.740000002</v>
      </c>
      <c r="F44" s="66">
        <f t="shared" si="0"/>
        <v>75838414.25999999</v>
      </c>
    </row>
    <row r="45" spans="1:6" ht="68.25" x14ac:dyDescent="0.25">
      <c r="A45" s="12" t="s">
        <v>349</v>
      </c>
      <c r="B45" s="13" t="s">
        <v>344</v>
      </c>
      <c r="C45" s="14" t="s">
        <v>401</v>
      </c>
      <c r="D45" s="7">
        <v>79416845</v>
      </c>
      <c r="E45" s="7">
        <v>36998920.369999997</v>
      </c>
      <c r="F45" s="66">
        <f t="shared" si="0"/>
        <v>42417924.630000003</v>
      </c>
    </row>
    <row r="46" spans="1:6" ht="34.5" x14ac:dyDescent="0.25">
      <c r="A46" s="12" t="s">
        <v>402</v>
      </c>
      <c r="B46" s="13" t="s">
        <v>344</v>
      </c>
      <c r="C46" s="14" t="s">
        <v>403</v>
      </c>
      <c r="D46" s="7">
        <v>36796176</v>
      </c>
      <c r="E46" s="7">
        <v>18411507.449999999</v>
      </c>
      <c r="F46" s="66">
        <f t="shared" si="0"/>
        <v>18384668.550000001</v>
      </c>
    </row>
    <row r="47" spans="1:6" ht="34.5" x14ac:dyDescent="0.25">
      <c r="A47" s="12" t="s">
        <v>404</v>
      </c>
      <c r="B47" s="13" t="s">
        <v>344</v>
      </c>
      <c r="C47" s="14" t="s">
        <v>405</v>
      </c>
      <c r="D47" s="7">
        <v>28269285</v>
      </c>
      <c r="E47" s="7">
        <v>14207707.98</v>
      </c>
      <c r="F47" s="66">
        <f t="shared" si="0"/>
        <v>14061577.02</v>
      </c>
    </row>
    <row r="48" spans="1:6" ht="57" x14ac:dyDescent="0.25">
      <c r="A48" s="12" t="s">
        <v>406</v>
      </c>
      <c r="B48" s="13" t="s">
        <v>344</v>
      </c>
      <c r="C48" s="14" t="s">
        <v>407</v>
      </c>
      <c r="D48" s="7">
        <v>8526891</v>
      </c>
      <c r="E48" s="7">
        <v>4203799.47</v>
      </c>
      <c r="F48" s="66">
        <f t="shared" si="0"/>
        <v>4323091.53</v>
      </c>
    </row>
    <row r="49" spans="1:6" ht="45.75" x14ac:dyDescent="0.25">
      <c r="A49" s="12" t="s">
        <v>351</v>
      </c>
      <c r="B49" s="13" t="s">
        <v>344</v>
      </c>
      <c r="C49" s="14" t="s">
        <v>408</v>
      </c>
      <c r="D49" s="7">
        <v>42620669</v>
      </c>
      <c r="E49" s="7">
        <v>18587412.920000002</v>
      </c>
      <c r="F49" s="66">
        <f t="shared" si="0"/>
        <v>24033256.079999998</v>
      </c>
    </row>
    <row r="50" spans="1:6" ht="45.75" x14ac:dyDescent="0.25">
      <c r="A50" s="12" t="s">
        <v>353</v>
      </c>
      <c r="B50" s="13" t="s">
        <v>344</v>
      </c>
      <c r="C50" s="14" t="s">
        <v>409</v>
      </c>
      <c r="D50" s="7">
        <v>32718963</v>
      </c>
      <c r="E50" s="7">
        <v>14388925.359999999</v>
      </c>
      <c r="F50" s="66">
        <f t="shared" si="0"/>
        <v>18330037.640000001</v>
      </c>
    </row>
    <row r="51" spans="1:6" ht="57" x14ac:dyDescent="0.25">
      <c r="A51" s="12" t="s">
        <v>368</v>
      </c>
      <c r="B51" s="13" t="s">
        <v>344</v>
      </c>
      <c r="C51" s="14" t="s">
        <v>410</v>
      </c>
      <c r="D51" s="7">
        <v>20500</v>
      </c>
      <c r="E51" s="7">
        <v>1300</v>
      </c>
      <c r="F51" s="66">
        <f t="shared" si="0"/>
        <v>19200</v>
      </c>
    </row>
    <row r="52" spans="1:6" ht="57" x14ac:dyDescent="0.25">
      <c r="A52" s="12" t="s">
        <v>355</v>
      </c>
      <c r="B52" s="13" t="s">
        <v>344</v>
      </c>
      <c r="C52" s="14" t="s">
        <v>411</v>
      </c>
      <c r="D52" s="7">
        <v>9881206</v>
      </c>
      <c r="E52" s="7">
        <v>4197187.5599999996</v>
      </c>
      <c r="F52" s="66">
        <f t="shared" si="0"/>
        <v>5684018.4400000004</v>
      </c>
    </row>
    <row r="53" spans="1:6" ht="45.75" x14ac:dyDescent="0.25">
      <c r="A53" s="12" t="s">
        <v>373</v>
      </c>
      <c r="B53" s="13" t="s">
        <v>344</v>
      </c>
      <c r="C53" s="14" t="s">
        <v>412</v>
      </c>
      <c r="D53" s="7">
        <v>46691305</v>
      </c>
      <c r="E53" s="7">
        <v>13583336.130000001</v>
      </c>
      <c r="F53" s="66">
        <f t="shared" si="0"/>
        <v>33107968.869999997</v>
      </c>
    </row>
    <row r="54" spans="1:6" ht="45.75" x14ac:dyDescent="0.25">
      <c r="A54" s="12" t="s">
        <v>375</v>
      </c>
      <c r="B54" s="13" t="s">
        <v>344</v>
      </c>
      <c r="C54" s="14" t="s">
        <v>413</v>
      </c>
      <c r="D54" s="7">
        <v>46691305</v>
      </c>
      <c r="E54" s="7">
        <v>13583336.130000001</v>
      </c>
      <c r="F54" s="66">
        <f t="shared" si="0"/>
        <v>33107968.869999997</v>
      </c>
    </row>
    <row r="55" spans="1:6" ht="34.5" x14ac:dyDescent="0.25">
      <c r="A55" s="12" t="s">
        <v>377</v>
      </c>
      <c r="B55" s="13" t="s">
        <v>344</v>
      </c>
      <c r="C55" s="14" t="s">
        <v>414</v>
      </c>
      <c r="D55" s="7">
        <v>42433305</v>
      </c>
      <c r="E55" s="7">
        <v>11521932.130000001</v>
      </c>
      <c r="F55" s="66">
        <f t="shared" si="0"/>
        <v>30911372.869999997</v>
      </c>
    </row>
    <row r="56" spans="1:6" ht="34.5" x14ac:dyDescent="0.25">
      <c r="A56" s="12" t="s">
        <v>415</v>
      </c>
      <c r="B56" s="13" t="s">
        <v>344</v>
      </c>
      <c r="C56" s="14" t="s">
        <v>416</v>
      </c>
      <c r="D56" s="7">
        <v>4258000</v>
      </c>
      <c r="E56" s="7">
        <v>2061404</v>
      </c>
      <c r="F56" s="66">
        <f t="shared" si="0"/>
        <v>2196596</v>
      </c>
    </row>
    <row r="57" spans="1:6" ht="34.5" x14ac:dyDescent="0.25">
      <c r="A57" s="12" t="s">
        <v>417</v>
      </c>
      <c r="B57" s="13" t="s">
        <v>344</v>
      </c>
      <c r="C57" s="14" t="s">
        <v>418</v>
      </c>
      <c r="D57" s="7">
        <v>9000</v>
      </c>
      <c r="E57" s="7">
        <v>9000</v>
      </c>
      <c r="F57" s="66">
        <f t="shared" si="0"/>
        <v>0</v>
      </c>
    </row>
    <row r="58" spans="1:6" ht="34.5" x14ac:dyDescent="0.25">
      <c r="A58" s="12" t="s">
        <v>419</v>
      </c>
      <c r="B58" s="13" t="s">
        <v>344</v>
      </c>
      <c r="C58" s="14" t="s">
        <v>420</v>
      </c>
      <c r="D58" s="7">
        <v>9000</v>
      </c>
      <c r="E58" s="7">
        <v>9000</v>
      </c>
      <c r="F58" s="66">
        <f t="shared" si="0"/>
        <v>0</v>
      </c>
    </row>
    <row r="59" spans="1:6" ht="34.5" x14ac:dyDescent="0.25">
      <c r="A59" s="12" t="s">
        <v>388</v>
      </c>
      <c r="B59" s="13" t="s">
        <v>344</v>
      </c>
      <c r="C59" s="14" t="s">
        <v>421</v>
      </c>
      <c r="D59" s="7">
        <v>618686</v>
      </c>
      <c r="E59" s="7">
        <v>306165.24</v>
      </c>
      <c r="F59" s="66">
        <f t="shared" si="0"/>
        <v>312520.76</v>
      </c>
    </row>
    <row r="60" spans="1:6" ht="34.5" x14ac:dyDescent="0.25">
      <c r="A60" s="12" t="s">
        <v>422</v>
      </c>
      <c r="B60" s="13" t="s">
        <v>344</v>
      </c>
      <c r="C60" s="14" t="s">
        <v>423</v>
      </c>
      <c r="D60" s="7">
        <v>1469.94</v>
      </c>
      <c r="E60" s="7">
        <v>1469</v>
      </c>
      <c r="F60" s="66">
        <f t="shared" si="0"/>
        <v>0.94000000000005457</v>
      </c>
    </row>
    <row r="61" spans="1:6" ht="45.75" x14ac:dyDescent="0.25">
      <c r="A61" s="12" t="s">
        <v>424</v>
      </c>
      <c r="B61" s="13" t="s">
        <v>344</v>
      </c>
      <c r="C61" s="14" t="s">
        <v>425</v>
      </c>
      <c r="D61" s="7">
        <v>1469.94</v>
      </c>
      <c r="E61" s="7">
        <v>1469</v>
      </c>
      <c r="F61" s="66">
        <f t="shared" si="0"/>
        <v>0.94000000000005457</v>
      </c>
    </row>
    <row r="62" spans="1:6" ht="34.5" x14ac:dyDescent="0.25">
      <c r="A62" s="12" t="s">
        <v>390</v>
      </c>
      <c r="B62" s="13" t="s">
        <v>344</v>
      </c>
      <c r="C62" s="14" t="s">
        <v>426</v>
      </c>
      <c r="D62" s="7">
        <v>617216.06000000006</v>
      </c>
      <c r="E62" s="7">
        <v>304696.24</v>
      </c>
      <c r="F62" s="66">
        <f t="shared" si="0"/>
        <v>312519.82000000007</v>
      </c>
    </row>
    <row r="63" spans="1:6" ht="45.75" x14ac:dyDescent="0.25">
      <c r="A63" s="12" t="s">
        <v>427</v>
      </c>
      <c r="B63" s="13" t="s">
        <v>344</v>
      </c>
      <c r="C63" s="14" t="s">
        <v>428</v>
      </c>
      <c r="D63" s="7">
        <v>259500</v>
      </c>
      <c r="E63" s="7">
        <v>109499</v>
      </c>
      <c r="F63" s="66">
        <f t="shared" si="0"/>
        <v>150001</v>
      </c>
    </row>
    <row r="64" spans="1:6" ht="34.5" x14ac:dyDescent="0.25">
      <c r="A64" s="12" t="s">
        <v>429</v>
      </c>
      <c r="B64" s="13" t="s">
        <v>344</v>
      </c>
      <c r="C64" s="14" t="s">
        <v>430</v>
      </c>
      <c r="D64" s="7">
        <v>127400</v>
      </c>
      <c r="E64" s="7">
        <v>53830</v>
      </c>
      <c r="F64" s="66">
        <f t="shared" si="0"/>
        <v>73570</v>
      </c>
    </row>
    <row r="65" spans="1:6" ht="34.5" x14ac:dyDescent="0.25">
      <c r="A65" s="12" t="s">
        <v>392</v>
      </c>
      <c r="B65" s="13" t="s">
        <v>344</v>
      </c>
      <c r="C65" s="14" t="s">
        <v>431</v>
      </c>
      <c r="D65" s="7">
        <v>230316.06</v>
      </c>
      <c r="E65" s="7">
        <v>141367.24</v>
      </c>
      <c r="F65" s="66">
        <f t="shared" si="0"/>
        <v>88948.82</v>
      </c>
    </row>
    <row r="66" spans="1:6" ht="34.5" x14ac:dyDescent="0.25">
      <c r="A66" s="12" t="s">
        <v>432</v>
      </c>
      <c r="B66" s="13" t="s">
        <v>344</v>
      </c>
      <c r="C66" s="14" t="s">
        <v>433</v>
      </c>
      <c r="D66" s="7">
        <v>345914</v>
      </c>
      <c r="E66" s="7">
        <v>172957</v>
      </c>
      <c r="F66" s="66">
        <f t="shared" si="0"/>
        <v>172957</v>
      </c>
    </row>
    <row r="67" spans="1:6" ht="34.5" x14ac:dyDescent="0.25">
      <c r="A67" s="12" t="s">
        <v>434</v>
      </c>
      <c r="B67" s="13" t="s">
        <v>344</v>
      </c>
      <c r="C67" s="14" t="s">
        <v>435</v>
      </c>
      <c r="D67" s="7">
        <v>345914</v>
      </c>
      <c r="E67" s="7">
        <v>172957</v>
      </c>
      <c r="F67" s="66">
        <f t="shared" si="0"/>
        <v>172957</v>
      </c>
    </row>
    <row r="68" spans="1:6" ht="68.25" x14ac:dyDescent="0.25">
      <c r="A68" s="12" t="s">
        <v>349</v>
      </c>
      <c r="B68" s="13" t="s">
        <v>344</v>
      </c>
      <c r="C68" s="14" t="s">
        <v>436</v>
      </c>
      <c r="D68" s="7">
        <v>295914</v>
      </c>
      <c r="E68" s="7">
        <v>172957</v>
      </c>
      <c r="F68" s="66">
        <f t="shared" si="0"/>
        <v>122957</v>
      </c>
    </row>
    <row r="69" spans="1:6" ht="45.75" x14ac:dyDescent="0.25">
      <c r="A69" s="12" t="s">
        <v>351</v>
      </c>
      <c r="B69" s="13" t="s">
        <v>344</v>
      </c>
      <c r="C69" s="14" t="s">
        <v>437</v>
      </c>
      <c r="D69" s="7">
        <v>295914</v>
      </c>
      <c r="E69" s="7">
        <v>172957</v>
      </c>
      <c r="F69" s="66">
        <f t="shared" si="0"/>
        <v>122957</v>
      </c>
    </row>
    <row r="70" spans="1:6" ht="45.75" x14ac:dyDescent="0.25">
      <c r="A70" s="12" t="s">
        <v>353</v>
      </c>
      <c r="B70" s="13" t="s">
        <v>344</v>
      </c>
      <c r="C70" s="14" t="s">
        <v>438</v>
      </c>
      <c r="D70" s="7">
        <v>227279</v>
      </c>
      <c r="E70" s="7">
        <v>136749.21</v>
      </c>
      <c r="F70" s="66">
        <f t="shared" si="0"/>
        <v>90529.790000000008</v>
      </c>
    </row>
    <row r="71" spans="1:6" ht="57" x14ac:dyDescent="0.25">
      <c r="A71" s="12" t="s">
        <v>355</v>
      </c>
      <c r="B71" s="13" t="s">
        <v>344</v>
      </c>
      <c r="C71" s="14" t="s">
        <v>439</v>
      </c>
      <c r="D71" s="7">
        <v>68635</v>
      </c>
      <c r="E71" s="7">
        <v>36207.79</v>
      </c>
      <c r="F71" s="66">
        <f t="shared" si="0"/>
        <v>32427.21</v>
      </c>
    </row>
    <row r="72" spans="1:6" ht="45.75" x14ac:dyDescent="0.25">
      <c r="A72" s="12" t="s">
        <v>373</v>
      </c>
      <c r="B72" s="13" t="s">
        <v>344</v>
      </c>
      <c r="C72" s="14" t="s">
        <v>440</v>
      </c>
      <c r="D72" s="7">
        <v>50000</v>
      </c>
      <c r="E72" s="7">
        <v>0</v>
      </c>
      <c r="F72" s="66">
        <f t="shared" ref="F72:F135" si="1">D72-E72</f>
        <v>50000</v>
      </c>
    </row>
    <row r="73" spans="1:6" ht="45.75" x14ac:dyDescent="0.25">
      <c r="A73" s="12" t="s">
        <v>375</v>
      </c>
      <c r="B73" s="13" t="s">
        <v>344</v>
      </c>
      <c r="C73" s="14" t="s">
        <v>441</v>
      </c>
      <c r="D73" s="7">
        <v>50000</v>
      </c>
      <c r="E73" s="7">
        <v>0</v>
      </c>
      <c r="F73" s="66">
        <f t="shared" si="1"/>
        <v>50000</v>
      </c>
    </row>
    <row r="74" spans="1:6" ht="34.5" x14ac:dyDescent="0.25">
      <c r="A74" s="12" t="s">
        <v>377</v>
      </c>
      <c r="B74" s="13" t="s">
        <v>344</v>
      </c>
      <c r="C74" s="14" t="s">
        <v>442</v>
      </c>
      <c r="D74" s="7">
        <v>50000</v>
      </c>
      <c r="E74" s="7">
        <v>0</v>
      </c>
      <c r="F74" s="66">
        <f t="shared" si="1"/>
        <v>50000</v>
      </c>
    </row>
    <row r="75" spans="1:6" ht="34.5" x14ac:dyDescent="0.25">
      <c r="A75" s="12" t="s">
        <v>443</v>
      </c>
      <c r="B75" s="13" t="s">
        <v>344</v>
      </c>
      <c r="C75" s="14" t="s">
        <v>444</v>
      </c>
      <c r="D75" s="7">
        <v>57184402.920000002</v>
      </c>
      <c r="E75" s="7">
        <v>4854606.93</v>
      </c>
      <c r="F75" s="66">
        <f t="shared" si="1"/>
        <v>52329795.990000002</v>
      </c>
    </row>
    <row r="76" spans="1:6" ht="34.5" x14ac:dyDescent="0.25">
      <c r="A76" s="12" t="s">
        <v>445</v>
      </c>
      <c r="B76" s="13" t="s">
        <v>344</v>
      </c>
      <c r="C76" s="14" t="s">
        <v>446</v>
      </c>
      <c r="D76" s="7">
        <v>2801610.99</v>
      </c>
      <c r="E76" s="7">
        <v>971055.26</v>
      </c>
      <c r="F76" s="66">
        <f t="shared" si="1"/>
        <v>1830555.7300000002</v>
      </c>
    </row>
    <row r="77" spans="1:6" ht="45.75" x14ac:dyDescent="0.25">
      <c r="A77" s="12" t="s">
        <v>373</v>
      </c>
      <c r="B77" s="13" t="s">
        <v>344</v>
      </c>
      <c r="C77" s="14" t="s">
        <v>447</v>
      </c>
      <c r="D77" s="7">
        <v>2801610.99</v>
      </c>
      <c r="E77" s="7">
        <v>971055.26</v>
      </c>
      <c r="F77" s="66">
        <f t="shared" si="1"/>
        <v>1830555.7300000002</v>
      </c>
    </row>
    <row r="78" spans="1:6" ht="45.75" x14ac:dyDescent="0.25">
      <c r="A78" s="12" t="s">
        <v>375</v>
      </c>
      <c r="B78" s="13" t="s">
        <v>344</v>
      </c>
      <c r="C78" s="14" t="s">
        <v>448</v>
      </c>
      <c r="D78" s="7">
        <v>2801610.99</v>
      </c>
      <c r="E78" s="7">
        <v>971055.26</v>
      </c>
      <c r="F78" s="66">
        <f t="shared" si="1"/>
        <v>1830555.7300000002</v>
      </c>
    </row>
    <row r="79" spans="1:6" ht="34.5" x14ac:dyDescent="0.25">
      <c r="A79" s="12" t="s">
        <v>377</v>
      </c>
      <c r="B79" s="13" t="s">
        <v>344</v>
      </c>
      <c r="C79" s="14" t="s">
        <v>449</v>
      </c>
      <c r="D79" s="7">
        <v>2801610.99</v>
      </c>
      <c r="E79" s="7">
        <v>971055.26</v>
      </c>
      <c r="F79" s="66">
        <f t="shared" si="1"/>
        <v>1830555.7300000002</v>
      </c>
    </row>
    <row r="80" spans="1:6" ht="34.5" x14ac:dyDescent="0.25">
      <c r="A80" s="12" t="s">
        <v>450</v>
      </c>
      <c r="B80" s="13" t="s">
        <v>344</v>
      </c>
      <c r="C80" s="14" t="s">
        <v>451</v>
      </c>
      <c r="D80" s="7">
        <v>3528387.08</v>
      </c>
      <c r="E80" s="7">
        <v>1584011</v>
      </c>
      <c r="F80" s="66">
        <f t="shared" si="1"/>
        <v>1944376.08</v>
      </c>
    </row>
    <row r="81" spans="1:6" ht="45.75" x14ac:dyDescent="0.25">
      <c r="A81" s="12" t="s">
        <v>373</v>
      </c>
      <c r="B81" s="13" t="s">
        <v>344</v>
      </c>
      <c r="C81" s="14" t="s">
        <v>452</v>
      </c>
      <c r="D81" s="7">
        <v>3387.08</v>
      </c>
      <c r="E81" s="7">
        <v>0</v>
      </c>
      <c r="F81" s="66">
        <f t="shared" si="1"/>
        <v>3387.08</v>
      </c>
    </row>
    <row r="82" spans="1:6" ht="45.75" x14ac:dyDescent="0.25">
      <c r="A82" s="12" t="s">
        <v>375</v>
      </c>
      <c r="B82" s="13" t="s">
        <v>344</v>
      </c>
      <c r="C82" s="14" t="s">
        <v>453</v>
      </c>
      <c r="D82" s="7">
        <v>3387.08</v>
      </c>
      <c r="E82" s="7">
        <v>0</v>
      </c>
      <c r="F82" s="66">
        <f t="shared" si="1"/>
        <v>3387.08</v>
      </c>
    </row>
    <row r="83" spans="1:6" ht="34.5" x14ac:dyDescent="0.25">
      <c r="A83" s="12" t="s">
        <v>377</v>
      </c>
      <c r="B83" s="13" t="s">
        <v>344</v>
      </c>
      <c r="C83" s="14" t="s">
        <v>454</v>
      </c>
      <c r="D83" s="7">
        <v>3387.08</v>
      </c>
      <c r="E83" s="7">
        <v>0</v>
      </c>
      <c r="F83" s="66">
        <f t="shared" si="1"/>
        <v>3387.08</v>
      </c>
    </row>
    <row r="84" spans="1:6" ht="34.5" x14ac:dyDescent="0.25">
      <c r="A84" s="12" t="s">
        <v>388</v>
      </c>
      <c r="B84" s="13" t="s">
        <v>344</v>
      </c>
      <c r="C84" s="14" t="s">
        <v>455</v>
      </c>
      <c r="D84" s="7">
        <v>3525000</v>
      </c>
      <c r="E84" s="7">
        <v>1584011</v>
      </c>
      <c r="F84" s="66">
        <f t="shared" si="1"/>
        <v>1940989</v>
      </c>
    </row>
    <row r="85" spans="1:6" ht="57" x14ac:dyDescent="0.25">
      <c r="A85" s="12" t="s">
        <v>456</v>
      </c>
      <c r="B85" s="13" t="s">
        <v>344</v>
      </c>
      <c r="C85" s="14" t="s">
        <v>457</v>
      </c>
      <c r="D85" s="7">
        <v>3525000</v>
      </c>
      <c r="E85" s="7">
        <v>1584011</v>
      </c>
      <c r="F85" s="66">
        <f t="shared" si="1"/>
        <v>1940989</v>
      </c>
    </row>
    <row r="86" spans="1:6" ht="68.25" x14ac:dyDescent="0.25">
      <c r="A86" s="12" t="s">
        <v>458</v>
      </c>
      <c r="B86" s="13" t="s">
        <v>344</v>
      </c>
      <c r="C86" s="14" t="s">
        <v>459</v>
      </c>
      <c r="D86" s="7">
        <v>3525000</v>
      </c>
      <c r="E86" s="7">
        <v>1584011</v>
      </c>
      <c r="F86" s="66">
        <f t="shared" si="1"/>
        <v>1940989</v>
      </c>
    </row>
    <row r="87" spans="1:6" ht="34.5" x14ac:dyDescent="0.25">
      <c r="A87" s="12" t="s">
        <v>460</v>
      </c>
      <c r="B87" s="13" t="s">
        <v>344</v>
      </c>
      <c r="C87" s="14" t="s">
        <v>461</v>
      </c>
      <c r="D87" s="7">
        <v>48699404.850000001</v>
      </c>
      <c r="E87" s="7">
        <v>2299540.67</v>
      </c>
      <c r="F87" s="66">
        <f t="shared" si="1"/>
        <v>46399864.18</v>
      </c>
    </row>
    <row r="88" spans="1:6" ht="45.75" x14ac:dyDescent="0.25">
      <c r="A88" s="12" t="s">
        <v>373</v>
      </c>
      <c r="B88" s="13" t="s">
        <v>344</v>
      </c>
      <c r="C88" s="14" t="s">
        <v>462</v>
      </c>
      <c r="D88" s="7">
        <v>25312066.190000001</v>
      </c>
      <c r="E88" s="7">
        <v>2299540.67</v>
      </c>
      <c r="F88" s="66">
        <f t="shared" si="1"/>
        <v>23012525.520000003</v>
      </c>
    </row>
    <row r="89" spans="1:6" ht="45.75" x14ac:dyDescent="0.25">
      <c r="A89" s="12" t="s">
        <v>375</v>
      </c>
      <c r="B89" s="13" t="s">
        <v>344</v>
      </c>
      <c r="C89" s="14" t="s">
        <v>463</v>
      </c>
      <c r="D89" s="7">
        <v>25312066.190000001</v>
      </c>
      <c r="E89" s="7">
        <v>2299540.67</v>
      </c>
      <c r="F89" s="66">
        <f t="shared" si="1"/>
        <v>23012525.520000003</v>
      </c>
    </row>
    <row r="90" spans="1:6" ht="34.5" x14ac:dyDescent="0.25">
      <c r="A90" s="12" t="s">
        <v>377</v>
      </c>
      <c r="B90" s="13" t="s">
        <v>344</v>
      </c>
      <c r="C90" s="14" t="s">
        <v>464</v>
      </c>
      <c r="D90" s="7">
        <v>25312066.190000001</v>
      </c>
      <c r="E90" s="7">
        <v>2299540.67</v>
      </c>
      <c r="F90" s="66">
        <f t="shared" si="1"/>
        <v>23012525.520000003</v>
      </c>
    </row>
    <row r="91" spans="1:6" ht="45.75" x14ac:dyDescent="0.25">
      <c r="A91" s="12" t="s">
        <v>465</v>
      </c>
      <c r="B91" s="13" t="s">
        <v>344</v>
      </c>
      <c r="C91" s="14" t="s">
        <v>466</v>
      </c>
      <c r="D91" s="7">
        <v>23387338.66</v>
      </c>
      <c r="E91" s="7">
        <v>0</v>
      </c>
      <c r="F91" s="66">
        <f t="shared" si="1"/>
        <v>23387338.66</v>
      </c>
    </row>
    <row r="92" spans="1:6" ht="34.5" x14ac:dyDescent="0.25">
      <c r="A92" s="12" t="s">
        <v>467</v>
      </c>
      <c r="B92" s="13" t="s">
        <v>344</v>
      </c>
      <c r="C92" s="14" t="s">
        <v>468</v>
      </c>
      <c r="D92" s="7">
        <v>23387338.66</v>
      </c>
      <c r="E92" s="7">
        <v>0</v>
      </c>
      <c r="F92" s="66">
        <f t="shared" si="1"/>
        <v>23387338.66</v>
      </c>
    </row>
    <row r="93" spans="1:6" ht="57" x14ac:dyDescent="0.25">
      <c r="A93" s="12" t="s">
        <v>469</v>
      </c>
      <c r="B93" s="13" t="s">
        <v>344</v>
      </c>
      <c r="C93" s="14" t="s">
        <v>470</v>
      </c>
      <c r="D93" s="7">
        <v>23387338.66</v>
      </c>
      <c r="E93" s="7">
        <v>0</v>
      </c>
      <c r="F93" s="66">
        <f t="shared" si="1"/>
        <v>23387338.66</v>
      </c>
    </row>
    <row r="94" spans="1:6" ht="34.5" x14ac:dyDescent="0.25">
      <c r="A94" s="12" t="s">
        <v>471</v>
      </c>
      <c r="B94" s="13" t="s">
        <v>344</v>
      </c>
      <c r="C94" s="14" t="s">
        <v>472</v>
      </c>
      <c r="D94" s="7">
        <v>2155000</v>
      </c>
      <c r="E94" s="7">
        <v>0</v>
      </c>
      <c r="F94" s="66">
        <f t="shared" si="1"/>
        <v>2155000</v>
      </c>
    </row>
    <row r="95" spans="1:6" ht="45.75" x14ac:dyDescent="0.25">
      <c r="A95" s="12" t="s">
        <v>373</v>
      </c>
      <c r="B95" s="13" t="s">
        <v>344</v>
      </c>
      <c r="C95" s="14" t="s">
        <v>473</v>
      </c>
      <c r="D95" s="7">
        <v>2155000</v>
      </c>
      <c r="E95" s="7">
        <v>0</v>
      </c>
      <c r="F95" s="66">
        <f t="shared" si="1"/>
        <v>2155000</v>
      </c>
    </row>
    <row r="96" spans="1:6" ht="45.75" x14ac:dyDescent="0.25">
      <c r="A96" s="12" t="s">
        <v>375</v>
      </c>
      <c r="B96" s="13" t="s">
        <v>344</v>
      </c>
      <c r="C96" s="14" t="s">
        <v>474</v>
      </c>
      <c r="D96" s="7">
        <v>2155000</v>
      </c>
      <c r="E96" s="7">
        <v>0</v>
      </c>
      <c r="F96" s="66">
        <f t="shared" si="1"/>
        <v>2155000</v>
      </c>
    </row>
    <row r="97" spans="1:6" ht="34.5" x14ac:dyDescent="0.25">
      <c r="A97" s="12" t="s">
        <v>377</v>
      </c>
      <c r="B97" s="13" t="s">
        <v>344</v>
      </c>
      <c r="C97" s="14" t="s">
        <v>475</v>
      </c>
      <c r="D97" s="7">
        <v>2155000</v>
      </c>
      <c r="E97" s="7">
        <v>0</v>
      </c>
      <c r="F97" s="66">
        <f t="shared" si="1"/>
        <v>2155000</v>
      </c>
    </row>
    <row r="98" spans="1:6" ht="34.5" x14ac:dyDescent="0.25">
      <c r="A98" s="12" t="s">
        <v>476</v>
      </c>
      <c r="B98" s="13" t="s">
        <v>344</v>
      </c>
      <c r="C98" s="14" t="s">
        <v>477</v>
      </c>
      <c r="D98" s="7">
        <v>166886771.63</v>
      </c>
      <c r="E98" s="7">
        <v>43561039.530000001</v>
      </c>
      <c r="F98" s="66">
        <f t="shared" si="1"/>
        <v>123325732.09999999</v>
      </c>
    </row>
    <row r="99" spans="1:6" ht="34.5" x14ac:dyDescent="0.25">
      <c r="A99" s="12" t="s">
        <v>478</v>
      </c>
      <c r="B99" s="13" t="s">
        <v>344</v>
      </c>
      <c r="C99" s="14" t="s">
        <v>479</v>
      </c>
      <c r="D99" s="7">
        <v>850000</v>
      </c>
      <c r="E99" s="7">
        <v>287699.18</v>
      </c>
      <c r="F99" s="66">
        <f t="shared" si="1"/>
        <v>562300.82000000007</v>
      </c>
    </row>
    <row r="100" spans="1:6" ht="45.75" x14ac:dyDescent="0.25">
      <c r="A100" s="12" t="s">
        <v>373</v>
      </c>
      <c r="B100" s="13" t="s">
        <v>344</v>
      </c>
      <c r="C100" s="14" t="s">
        <v>480</v>
      </c>
      <c r="D100" s="7">
        <v>850000</v>
      </c>
      <c r="E100" s="7">
        <v>287699.18</v>
      </c>
      <c r="F100" s="66">
        <f t="shared" si="1"/>
        <v>562300.82000000007</v>
      </c>
    </row>
    <row r="101" spans="1:6" ht="45.75" x14ac:dyDescent="0.25">
      <c r="A101" s="12" t="s">
        <v>375</v>
      </c>
      <c r="B101" s="13" t="s">
        <v>344</v>
      </c>
      <c r="C101" s="14" t="s">
        <v>481</v>
      </c>
      <c r="D101" s="7">
        <v>850000</v>
      </c>
      <c r="E101" s="7">
        <v>287699.18</v>
      </c>
      <c r="F101" s="66">
        <f t="shared" si="1"/>
        <v>562300.82000000007</v>
      </c>
    </row>
    <row r="102" spans="1:6" ht="34.5" x14ac:dyDescent="0.25">
      <c r="A102" s="12" t="s">
        <v>377</v>
      </c>
      <c r="B102" s="13" t="s">
        <v>344</v>
      </c>
      <c r="C102" s="14" t="s">
        <v>482</v>
      </c>
      <c r="D102" s="7">
        <v>850000</v>
      </c>
      <c r="E102" s="7">
        <v>287699.18</v>
      </c>
      <c r="F102" s="66">
        <f t="shared" si="1"/>
        <v>562300.82000000007</v>
      </c>
    </row>
    <row r="103" spans="1:6" ht="34.5" x14ac:dyDescent="0.25">
      <c r="A103" s="12" t="s">
        <v>483</v>
      </c>
      <c r="B103" s="13" t="s">
        <v>344</v>
      </c>
      <c r="C103" s="14" t="s">
        <v>484</v>
      </c>
      <c r="D103" s="7">
        <v>117067149.25</v>
      </c>
      <c r="E103" s="7">
        <v>38762655.380000003</v>
      </c>
      <c r="F103" s="66">
        <f t="shared" si="1"/>
        <v>78304493.870000005</v>
      </c>
    </row>
    <row r="104" spans="1:6" ht="45.75" x14ac:dyDescent="0.25">
      <c r="A104" s="12" t="s">
        <v>373</v>
      </c>
      <c r="B104" s="13" t="s">
        <v>344</v>
      </c>
      <c r="C104" s="14" t="s">
        <v>485</v>
      </c>
      <c r="D104" s="7">
        <v>59762907.109999999</v>
      </c>
      <c r="E104" s="7">
        <v>3142063.81</v>
      </c>
      <c r="F104" s="66">
        <f t="shared" si="1"/>
        <v>56620843.299999997</v>
      </c>
    </row>
    <row r="105" spans="1:6" ht="45.75" x14ac:dyDescent="0.25">
      <c r="A105" s="12" t="s">
        <v>375</v>
      </c>
      <c r="B105" s="13" t="s">
        <v>344</v>
      </c>
      <c r="C105" s="14" t="s">
        <v>486</v>
      </c>
      <c r="D105" s="7">
        <v>59762907.109999999</v>
      </c>
      <c r="E105" s="7">
        <v>3142063.81</v>
      </c>
      <c r="F105" s="66">
        <f t="shared" si="1"/>
        <v>56620843.299999997</v>
      </c>
    </row>
    <row r="106" spans="1:6" ht="45.75" x14ac:dyDescent="0.25">
      <c r="A106" s="12" t="s">
        <v>487</v>
      </c>
      <c r="B106" s="13" t="s">
        <v>344</v>
      </c>
      <c r="C106" s="14" t="s">
        <v>488</v>
      </c>
      <c r="D106" s="7">
        <v>40820997.109999999</v>
      </c>
      <c r="E106" s="7">
        <v>468951.54</v>
      </c>
      <c r="F106" s="66">
        <f t="shared" si="1"/>
        <v>40352045.57</v>
      </c>
    </row>
    <row r="107" spans="1:6" ht="34.5" x14ac:dyDescent="0.25">
      <c r="A107" s="12" t="s">
        <v>377</v>
      </c>
      <c r="B107" s="13" t="s">
        <v>344</v>
      </c>
      <c r="C107" s="14" t="s">
        <v>489</v>
      </c>
      <c r="D107" s="7">
        <v>18571910</v>
      </c>
      <c r="E107" s="7">
        <v>2507154.77</v>
      </c>
      <c r="F107" s="66">
        <f t="shared" si="1"/>
        <v>16064755.23</v>
      </c>
    </row>
    <row r="108" spans="1:6" ht="34.5" x14ac:dyDescent="0.25">
      <c r="A108" s="12" t="s">
        <v>415</v>
      </c>
      <c r="B108" s="13" t="s">
        <v>344</v>
      </c>
      <c r="C108" s="14" t="s">
        <v>490</v>
      </c>
      <c r="D108" s="7">
        <v>370000</v>
      </c>
      <c r="E108" s="7">
        <v>165957.5</v>
      </c>
      <c r="F108" s="66">
        <f t="shared" si="1"/>
        <v>204042.5</v>
      </c>
    </row>
    <row r="109" spans="1:6" ht="45.75" x14ac:dyDescent="0.25">
      <c r="A109" s="12" t="s">
        <v>465</v>
      </c>
      <c r="B109" s="13" t="s">
        <v>344</v>
      </c>
      <c r="C109" s="14" t="s">
        <v>491</v>
      </c>
      <c r="D109" s="7">
        <v>51421325.060000002</v>
      </c>
      <c r="E109" s="7">
        <v>33673952.18</v>
      </c>
      <c r="F109" s="66">
        <f t="shared" si="1"/>
        <v>17747372.880000003</v>
      </c>
    </row>
    <row r="110" spans="1:6" ht="34.5" x14ac:dyDescent="0.25">
      <c r="A110" s="12" t="s">
        <v>467</v>
      </c>
      <c r="B110" s="13" t="s">
        <v>344</v>
      </c>
      <c r="C110" s="14" t="s">
        <v>492</v>
      </c>
      <c r="D110" s="7">
        <v>51421325.060000002</v>
      </c>
      <c r="E110" s="7">
        <v>33673952.18</v>
      </c>
      <c r="F110" s="66">
        <f t="shared" si="1"/>
        <v>17747372.880000003</v>
      </c>
    </row>
    <row r="111" spans="1:6" ht="57" x14ac:dyDescent="0.25">
      <c r="A111" s="12" t="s">
        <v>469</v>
      </c>
      <c r="B111" s="13" t="s">
        <v>344</v>
      </c>
      <c r="C111" s="14" t="s">
        <v>493</v>
      </c>
      <c r="D111" s="7">
        <v>51421325.060000002</v>
      </c>
      <c r="E111" s="7">
        <v>33673952.18</v>
      </c>
      <c r="F111" s="66">
        <f t="shared" si="1"/>
        <v>17747372.880000003</v>
      </c>
    </row>
    <row r="112" spans="1:6" ht="34.5" x14ac:dyDescent="0.25">
      <c r="A112" s="12" t="s">
        <v>388</v>
      </c>
      <c r="B112" s="13" t="s">
        <v>344</v>
      </c>
      <c r="C112" s="14" t="s">
        <v>494</v>
      </c>
      <c r="D112" s="7">
        <v>5882917.0800000001</v>
      </c>
      <c r="E112" s="7">
        <v>1946639.39</v>
      </c>
      <c r="F112" s="66">
        <f t="shared" si="1"/>
        <v>3936277.6900000004</v>
      </c>
    </row>
    <row r="113" spans="1:6" ht="57" x14ac:dyDescent="0.25">
      <c r="A113" s="12" t="s">
        <v>456</v>
      </c>
      <c r="B113" s="13" t="s">
        <v>344</v>
      </c>
      <c r="C113" s="14" t="s">
        <v>495</v>
      </c>
      <c r="D113" s="7">
        <v>5882917.0800000001</v>
      </c>
      <c r="E113" s="7">
        <v>1946639.39</v>
      </c>
      <c r="F113" s="66">
        <f t="shared" si="1"/>
        <v>3936277.6900000004</v>
      </c>
    </row>
    <row r="114" spans="1:6" ht="68.25" x14ac:dyDescent="0.25">
      <c r="A114" s="12" t="s">
        <v>458</v>
      </c>
      <c r="B114" s="13" t="s">
        <v>344</v>
      </c>
      <c r="C114" s="14" t="s">
        <v>496</v>
      </c>
      <c r="D114" s="7">
        <v>5882917.0800000001</v>
      </c>
      <c r="E114" s="7">
        <v>1946639.39</v>
      </c>
      <c r="F114" s="66">
        <f t="shared" si="1"/>
        <v>3936277.6900000004</v>
      </c>
    </row>
    <row r="115" spans="1:6" ht="34.5" x14ac:dyDescent="0.25">
      <c r="A115" s="12" t="s">
        <v>497</v>
      </c>
      <c r="B115" s="13" t="s">
        <v>344</v>
      </c>
      <c r="C115" s="14" t="s">
        <v>498</v>
      </c>
      <c r="D115" s="7">
        <v>48954184.729999997</v>
      </c>
      <c r="E115" s="7">
        <v>4502966.1500000004</v>
      </c>
      <c r="F115" s="66">
        <f t="shared" si="1"/>
        <v>44451218.579999998</v>
      </c>
    </row>
    <row r="116" spans="1:6" ht="45.75" x14ac:dyDescent="0.25">
      <c r="A116" s="12" t="s">
        <v>373</v>
      </c>
      <c r="B116" s="13" t="s">
        <v>344</v>
      </c>
      <c r="C116" s="14" t="s">
        <v>499</v>
      </c>
      <c r="D116" s="7">
        <v>48954184.729999997</v>
      </c>
      <c r="E116" s="7">
        <v>4502966.1500000004</v>
      </c>
      <c r="F116" s="66">
        <f t="shared" si="1"/>
        <v>44451218.579999998</v>
      </c>
    </row>
    <row r="117" spans="1:6" ht="45.75" x14ac:dyDescent="0.25">
      <c r="A117" s="12" t="s">
        <v>375</v>
      </c>
      <c r="B117" s="13" t="s">
        <v>344</v>
      </c>
      <c r="C117" s="14" t="s">
        <v>500</v>
      </c>
      <c r="D117" s="7">
        <v>48954184.729999997</v>
      </c>
      <c r="E117" s="7">
        <v>4502966.1500000004</v>
      </c>
      <c r="F117" s="66">
        <f t="shared" si="1"/>
        <v>44451218.579999998</v>
      </c>
    </row>
    <row r="118" spans="1:6" ht="34.5" x14ac:dyDescent="0.25">
      <c r="A118" s="12" t="s">
        <v>377</v>
      </c>
      <c r="B118" s="13" t="s">
        <v>344</v>
      </c>
      <c r="C118" s="14" t="s">
        <v>501</v>
      </c>
      <c r="D118" s="7">
        <v>46454184.729999997</v>
      </c>
      <c r="E118" s="7">
        <v>4502966.1500000004</v>
      </c>
      <c r="F118" s="66">
        <f t="shared" si="1"/>
        <v>41951218.579999998</v>
      </c>
    </row>
    <row r="119" spans="1:6" ht="34.5" x14ac:dyDescent="0.25">
      <c r="A119" s="12" t="s">
        <v>415</v>
      </c>
      <c r="B119" s="13" t="s">
        <v>344</v>
      </c>
      <c r="C119" s="14" t="s">
        <v>502</v>
      </c>
      <c r="D119" s="7">
        <v>2500000</v>
      </c>
      <c r="E119" s="7">
        <v>0</v>
      </c>
      <c r="F119" s="66">
        <f t="shared" si="1"/>
        <v>2500000</v>
      </c>
    </row>
    <row r="120" spans="1:6" ht="45.75" x14ac:dyDescent="0.25">
      <c r="A120" s="12" t="s">
        <v>503</v>
      </c>
      <c r="B120" s="13" t="s">
        <v>344</v>
      </c>
      <c r="C120" s="14" t="s">
        <v>504</v>
      </c>
      <c r="D120" s="7">
        <v>15437.65</v>
      </c>
      <c r="E120" s="7">
        <v>7718.82</v>
      </c>
      <c r="F120" s="66">
        <f t="shared" si="1"/>
        <v>7718.83</v>
      </c>
    </row>
    <row r="121" spans="1:6" ht="45.75" x14ac:dyDescent="0.25">
      <c r="A121" s="12" t="s">
        <v>373</v>
      </c>
      <c r="B121" s="13" t="s">
        <v>344</v>
      </c>
      <c r="C121" s="14" t="s">
        <v>505</v>
      </c>
      <c r="D121" s="7">
        <v>15437.65</v>
      </c>
      <c r="E121" s="7">
        <v>7718.82</v>
      </c>
      <c r="F121" s="66">
        <f t="shared" si="1"/>
        <v>7718.83</v>
      </c>
    </row>
    <row r="122" spans="1:6" ht="45.75" x14ac:dyDescent="0.25">
      <c r="A122" s="12" t="s">
        <v>375</v>
      </c>
      <c r="B122" s="13" t="s">
        <v>344</v>
      </c>
      <c r="C122" s="14" t="s">
        <v>506</v>
      </c>
      <c r="D122" s="7">
        <v>15437.65</v>
      </c>
      <c r="E122" s="7">
        <v>7718.82</v>
      </c>
      <c r="F122" s="66">
        <f t="shared" si="1"/>
        <v>7718.83</v>
      </c>
    </row>
    <row r="123" spans="1:6" ht="34.5" x14ac:dyDescent="0.25">
      <c r="A123" s="12" t="s">
        <v>377</v>
      </c>
      <c r="B123" s="13" t="s">
        <v>344</v>
      </c>
      <c r="C123" s="14" t="s">
        <v>507</v>
      </c>
      <c r="D123" s="7">
        <v>15437.65</v>
      </c>
      <c r="E123" s="7">
        <v>7718.82</v>
      </c>
      <c r="F123" s="66">
        <f t="shared" si="1"/>
        <v>7718.83</v>
      </c>
    </row>
    <row r="124" spans="1:6" ht="34.5" x14ac:dyDescent="0.25">
      <c r="A124" s="12" t="s">
        <v>508</v>
      </c>
      <c r="B124" s="13" t="s">
        <v>344</v>
      </c>
      <c r="C124" s="14" t="s">
        <v>509</v>
      </c>
      <c r="D124" s="7">
        <v>407465030.06999999</v>
      </c>
      <c r="E124" s="7">
        <v>198178811.93000001</v>
      </c>
      <c r="F124" s="66">
        <f t="shared" si="1"/>
        <v>209286218.13999999</v>
      </c>
    </row>
    <row r="125" spans="1:6" ht="34.5" x14ac:dyDescent="0.25">
      <c r="A125" s="12" t="s">
        <v>510</v>
      </c>
      <c r="B125" s="13" t="s">
        <v>344</v>
      </c>
      <c r="C125" s="14" t="s">
        <v>511</v>
      </c>
      <c r="D125" s="7">
        <v>97209250.859999999</v>
      </c>
      <c r="E125" s="7">
        <v>42601142.890000001</v>
      </c>
      <c r="F125" s="66">
        <f t="shared" si="1"/>
        <v>54608107.969999999</v>
      </c>
    </row>
    <row r="126" spans="1:6" ht="45.75" x14ac:dyDescent="0.25">
      <c r="A126" s="12" t="s">
        <v>512</v>
      </c>
      <c r="B126" s="13" t="s">
        <v>344</v>
      </c>
      <c r="C126" s="14" t="s">
        <v>513</v>
      </c>
      <c r="D126" s="7">
        <v>97209250.859999999</v>
      </c>
      <c r="E126" s="7">
        <v>42601142.890000001</v>
      </c>
      <c r="F126" s="66">
        <f t="shared" si="1"/>
        <v>54608107.969999999</v>
      </c>
    </row>
    <row r="127" spans="1:6" ht="34.5" x14ac:dyDescent="0.25">
      <c r="A127" s="12" t="s">
        <v>514</v>
      </c>
      <c r="B127" s="13" t="s">
        <v>344</v>
      </c>
      <c r="C127" s="14" t="s">
        <v>515</v>
      </c>
      <c r="D127" s="7">
        <v>97209250.859999999</v>
      </c>
      <c r="E127" s="7">
        <v>42601142.890000001</v>
      </c>
      <c r="F127" s="66">
        <f t="shared" si="1"/>
        <v>54608107.969999999</v>
      </c>
    </row>
    <row r="128" spans="1:6" ht="68.25" x14ac:dyDescent="0.25">
      <c r="A128" s="12" t="s">
        <v>516</v>
      </c>
      <c r="B128" s="13" t="s">
        <v>344</v>
      </c>
      <c r="C128" s="14" t="s">
        <v>517</v>
      </c>
      <c r="D128" s="7">
        <v>89391280.150000006</v>
      </c>
      <c r="E128" s="7">
        <v>38060356.520000003</v>
      </c>
      <c r="F128" s="66">
        <f t="shared" si="1"/>
        <v>51330923.630000003</v>
      </c>
    </row>
    <row r="129" spans="1:6" ht="34.5" x14ac:dyDescent="0.25">
      <c r="A129" s="12" t="s">
        <v>518</v>
      </c>
      <c r="B129" s="13" t="s">
        <v>344</v>
      </c>
      <c r="C129" s="14" t="s">
        <v>519</v>
      </c>
      <c r="D129" s="7">
        <v>7817970.71</v>
      </c>
      <c r="E129" s="7">
        <v>4540786.37</v>
      </c>
      <c r="F129" s="66">
        <f t="shared" si="1"/>
        <v>3277184.34</v>
      </c>
    </row>
    <row r="130" spans="1:6" ht="34.5" x14ac:dyDescent="0.25">
      <c r="A130" s="12" t="s">
        <v>520</v>
      </c>
      <c r="B130" s="13" t="s">
        <v>344</v>
      </c>
      <c r="C130" s="14" t="s">
        <v>521</v>
      </c>
      <c r="D130" s="7">
        <v>256789268.61000001</v>
      </c>
      <c r="E130" s="7">
        <v>127488748.16</v>
      </c>
      <c r="F130" s="66">
        <f t="shared" si="1"/>
        <v>129300520.45000002</v>
      </c>
    </row>
    <row r="131" spans="1:6" ht="45.75" x14ac:dyDescent="0.25">
      <c r="A131" s="12" t="s">
        <v>512</v>
      </c>
      <c r="B131" s="13" t="s">
        <v>344</v>
      </c>
      <c r="C131" s="14" t="s">
        <v>522</v>
      </c>
      <c r="D131" s="7">
        <v>256789268.61000001</v>
      </c>
      <c r="E131" s="7">
        <v>127488748.16</v>
      </c>
      <c r="F131" s="66">
        <f t="shared" si="1"/>
        <v>129300520.45000002</v>
      </c>
    </row>
    <row r="132" spans="1:6" ht="34.5" x14ac:dyDescent="0.25">
      <c r="A132" s="12" t="s">
        <v>514</v>
      </c>
      <c r="B132" s="13" t="s">
        <v>344</v>
      </c>
      <c r="C132" s="14" t="s">
        <v>523</v>
      </c>
      <c r="D132" s="7">
        <v>256789268.61000001</v>
      </c>
      <c r="E132" s="7">
        <v>127488748.16</v>
      </c>
      <c r="F132" s="66">
        <f t="shared" si="1"/>
        <v>129300520.45000002</v>
      </c>
    </row>
    <row r="133" spans="1:6" ht="68.25" x14ac:dyDescent="0.25">
      <c r="A133" s="12" t="s">
        <v>516</v>
      </c>
      <c r="B133" s="13" t="s">
        <v>344</v>
      </c>
      <c r="C133" s="14" t="s">
        <v>524</v>
      </c>
      <c r="D133" s="7">
        <v>219763630.56</v>
      </c>
      <c r="E133" s="7">
        <v>114273918.67</v>
      </c>
      <c r="F133" s="66">
        <f t="shared" si="1"/>
        <v>105489711.89</v>
      </c>
    </row>
    <row r="134" spans="1:6" ht="34.5" x14ac:dyDescent="0.25">
      <c r="A134" s="12" t="s">
        <v>518</v>
      </c>
      <c r="B134" s="13" t="s">
        <v>344</v>
      </c>
      <c r="C134" s="14" t="s">
        <v>525</v>
      </c>
      <c r="D134" s="7">
        <v>37025638.049999997</v>
      </c>
      <c r="E134" s="7">
        <v>13214829.49</v>
      </c>
      <c r="F134" s="66">
        <f t="shared" si="1"/>
        <v>23810808.559999995</v>
      </c>
    </row>
    <row r="135" spans="1:6" ht="34.5" x14ac:dyDescent="0.25">
      <c r="A135" s="12" t="s">
        <v>526</v>
      </c>
      <c r="B135" s="13" t="s">
        <v>344</v>
      </c>
      <c r="C135" s="14" t="s">
        <v>527</v>
      </c>
      <c r="D135" s="7">
        <v>31740917.690000001</v>
      </c>
      <c r="E135" s="7">
        <v>17899358.210000001</v>
      </c>
      <c r="F135" s="66">
        <f t="shared" si="1"/>
        <v>13841559.48</v>
      </c>
    </row>
    <row r="136" spans="1:6" ht="45.75" x14ac:dyDescent="0.25">
      <c r="A136" s="12" t="s">
        <v>512</v>
      </c>
      <c r="B136" s="13" t="s">
        <v>344</v>
      </c>
      <c r="C136" s="14" t="s">
        <v>528</v>
      </c>
      <c r="D136" s="7">
        <v>31740917.690000001</v>
      </c>
      <c r="E136" s="7">
        <v>17899358.210000001</v>
      </c>
      <c r="F136" s="66">
        <f t="shared" ref="F136:F199" si="2">D136-E136</f>
        <v>13841559.48</v>
      </c>
    </row>
    <row r="137" spans="1:6" ht="34.5" x14ac:dyDescent="0.25">
      <c r="A137" s="12" t="s">
        <v>514</v>
      </c>
      <c r="B137" s="13" t="s">
        <v>344</v>
      </c>
      <c r="C137" s="14" t="s">
        <v>529</v>
      </c>
      <c r="D137" s="7">
        <v>31740917.690000001</v>
      </c>
      <c r="E137" s="7">
        <v>17899358.210000001</v>
      </c>
      <c r="F137" s="66">
        <f t="shared" si="2"/>
        <v>13841559.48</v>
      </c>
    </row>
    <row r="138" spans="1:6" ht="68.25" x14ac:dyDescent="0.25">
      <c r="A138" s="12" t="s">
        <v>516</v>
      </c>
      <c r="B138" s="13" t="s">
        <v>344</v>
      </c>
      <c r="C138" s="14" t="s">
        <v>530</v>
      </c>
      <c r="D138" s="7">
        <v>28239627</v>
      </c>
      <c r="E138" s="7">
        <v>14831949</v>
      </c>
      <c r="F138" s="66">
        <f t="shared" si="2"/>
        <v>13407678</v>
      </c>
    </row>
    <row r="139" spans="1:6" ht="34.5" x14ac:dyDescent="0.25">
      <c r="A139" s="12" t="s">
        <v>518</v>
      </c>
      <c r="B139" s="13" t="s">
        <v>344</v>
      </c>
      <c r="C139" s="14" t="s">
        <v>531</v>
      </c>
      <c r="D139" s="7">
        <v>2497685.69</v>
      </c>
      <c r="E139" s="7">
        <v>2212760.91</v>
      </c>
      <c r="F139" s="66">
        <f t="shared" si="2"/>
        <v>284924.7799999998</v>
      </c>
    </row>
    <row r="140" spans="1:6" ht="34.5" x14ac:dyDescent="0.25">
      <c r="A140" s="12" t="s">
        <v>532</v>
      </c>
      <c r="B140" s="13" t="s">
        <v>344</v>
      </c>
      <c r="C140" s="14" t="s">
        <v>533</v>
      </c>
      <c r="D140" s="7">
        <v>1003605</v>
      </c>
      <c r="E140" s="7">
        <v>854648.3</v>
      </c>
      <c r="F140" s="66">
        <f t="shared" si="2"/>
        <v>148956.69999999995</v>
      </c>
    </row>
    <row r="141" spans="1:6" ht="45.75" x14ac:dyDescent="0.25">
      <c r="A141" s="12" t="s">
        <v>534</v>
      </c>
      <c r="B141" s="13" t="s">
        <v>344</v>
      </c>
      <c r="C141" s="14" t="s">
        <v>535</v>
      </c>
      <c r="D141" s="7">
        <v>200000</v>
      </c>
      <c r="E141" s="7">
        <v>66450</v>
      </c>
      <c r="F141" s="66">
        <f t="shared" si="2"/>
        <v>133550</v>
      </c>
    </row>
    <row r="142" spans="1:6" ht="45.75" x14ac:dyDescent="0.25">
      <c r="A142" s="12" t="s">
        <v>373</v>
      </c>
      <c r="B142" s="13" t="s">
        <v>344</v>
      </c>
      <c r="C142" s="14" t="s">
        <v>536</v>
      </c>
      <c r="D142" s="7">
        <v>200000</v>
      </c>
      <c r="E142" s="7">
        <v>66450</v>
      </c>
      <c r="F142" s="66">
        <f t="shared" si="2"/>
        <v>133550</v>
      </c>
    </row>
    <row r="143" spans="1:6" ht="45.75" x14ac:dyDescent="0.25">
      <c r="A143" s="12" t="s">
        <v>375</v>
      </c>
      <c r="B143" s="13" t="s">
        <v>344</v>
      </c>
      <c r="C143" s="14" t="s">
        <v>537</v>
      </c>
      <c r="D143" s="7">
        <v>200000</v>
      </c>
      <c r="E143" s="7">
        <v>66450</v>
      </c>
      <c r="F143" s="66">
        <f t="shared" si="2"/>
        <v>133550</v>
      </c>
    </row>
    <row r="144" spans="1:6" ht="34.5" x14ac:dyDescent="0.25">
      <c r="A144" s="12" t="s">
        <v>377</v>
      </c>
      <c r="B144" s="13" t="s">
        <v>344</v>
      </c>
      <c r="C144" s="14" t="s">
        <v>538</v>
      </c>
      <c r="D144" s="7">
        <v>200000</v>
      </c>
      <c r="E144" s="7">
        <v>66450</v>
      </c>
      <c r="F144" s="66">
        <f t="shared" si="2"/>
        <v>133550</v>
      </c>
    </row>
    <row r="145" spans="1:6" ht="34.5" x14ac:dyDescent="0.25">
      <c r="A145" s="12" t="s">
        <v>539</v>
      </c>
      <c r="B145" s="13" t="s">
        <v>344</v>
      </c>
      <c r="C145" s="14" t="s">
        <v>540</v>
      </c>
      <c r="D145" s="7">
        <v>3251437.91</v>
      </c>
      <c r="E145" s="7">
        <v>2157319.0499999998</v>
      </c>
      <c r="F145" s="66">
        <f t="shared" si="2"/>
        <v>1094118.8600000003</v>
      </c>
    </row>
    <row r="146" spans="1:6" ht="45.75" x14ac:dyDescent="0.25">
      <c r="A146" s="12" t="s">
        <v>373</v>
      </c>
      <c r="B146" s="13" t="s">
        <v>344</v>
      </c>
      <c r="C146" s="14" t="s">
        <v>541</v>
      </c>
      <c r="D146" s="7">
        <v>167000</v>
      </c>
      <c r="E146" s="7">
        <v>49649</v>
      </c>
      <c r="F146" s="66">
        <f t="shared" si="2"/>
        <v>117351</v>
      </c>
    </row>
    <row r="147" spans="1:6" ht="45.75" x14ac:dyDescent="0.25">
      <c r="A147" s="12" t="s">
        <v>375</v>
      </c>
      <c r="B147" s="13" t="s">
        <v>344</v>
      </c>
      <c r="C147" s="14" t="s">
        <v>542</v>
      </c>
      <c r="D147" s="7">
        <v>167000</v>
      </c>
      <c r="E147" s="7">
        <v>49649</v>
      </c>
      <c r="F147" s="66">
        <f t="shared" si="2"/>
        <v>117351</v>
      </c>
    </row>
    <row r="148" spans="1:6" ht="34.5" x14ac:dyDescent="0.25">
      <c r="A148" s="12" t="s">
        <v>377</v>
      </c>
      <c r="B148" s="13" t="s">
        <v>344</v>
      </c>
      <c r="C148" s="14" t="s">
        <v>543</v>
      </c>
      <c r="D148" s="7">
        <v>167000</v>
      </c>
      <c r="E148" s="7">
        <v>49649</v>
      </c>
      <c r="F148" s="66">
        <f t="shared" si="2"/>
        <v>117351</v>
      </c>
    </row>
    <row r="149" spans="1:6" ht="34.5" x14ac:dyDescent="0.25">
      <c r="A149" s="12" t="s">
        <v>417</v>
      </c>
      <c r="B149" s="13" t="s">
        <v>344</v>
      </c>
      <c r="C149" s="14" t="s">
        <v>544</v>
      </c>
      <c r="D149" s="7">
        <v>200000</v>
      </c>
      <c r="E149" s="7">
        <v>0</v>
      </c>
      <c r="F149" s="66">
        <f t="shared" si="2"/>
        <v>200000</v>
      </c>
    </row>
    <row r="150" spans="1:6" ht="45.75" x14ac:dyDescent="0.25">
      <c r="A150" s="12" t="s">
        <v>545</v>
      </c>
      <c r="B150" s="13" t="s">
        <v>344</v>
      </c>
      <c r="C150" s="14" t="s">
        <v>546</v>
      </c>
      <c r="D150" s="7">
        <v>200000</v>
      </c>
      <c r="E150" s="7">
        <v>0</v>
      </c>
      <c r="F150" s="66">
        <f t="shared" si="2"/>
        <v>200000</v>
      </c>
    </row>
    <row r="151" spans="1:6" ht="45.75" x14ac:dyDescent="0.25">
      <c r="A151" s="12" t="s">
        <v>547</v>
      </c>
      <c r="B151" s="13" t="s">
        <v>344</v>
      </c>
      <c r="C151" s="14" t="s">
        <v>548</v>
      </c>
      <c r="D151" s="7">
        <v>200000</v>
      </c>
      <c r="E151" s="7">
        <v>0</v>
      </c>
      <c r="F151" s="66">
        <f t="shared" si="2"/>
        <v>200000</v>
      </c>
    </row>
    <row r="152" spans="1:6" ht="45.75" x14ac:dyDescent="0.25">
      <c r="A152" s="12" t="s">
        <v>512</v>
      </c>
      <c r="B152" s="13" t="s">
        <v>344</v>
      </c>
      <c r="C152" s="14" t="s">
        <v>549</v>
      </c>
      <c r="D152" s="7">
        <v>2884437.91</v>
      </c>
      <c r="E152" s="7">
        <v>2107670.0499999998</v>
      </c>
      <c r="F152" s="66">
        <f t="shared" si="2"/>
        <v>776767.86000000034</v>
      </c>
    </row>
    <row r="153" spans="1:6" ht="34.5" x14ac:dyDescent="0.25">
      <c r="A153" s="12" t="s">
        <v>514</v>
      </c>
      <c r="B153" s="13" t="s">
        <v>344</v>
      </c>
      <c r="C153" s="14" t="s">
        <v>550</v>
      </c>
      <c r="D153" s="7">
        <v>2884437.91</v>
      </c>
      <c r="E153" s="7">
        <v>2107670.0499999998</v>
      </c>
      <c r="F153" s="66">
        <f t="shared" si="2"/>
        <v>776767.86000000034</v>
      </c>
    </row>
    <row r="154" spans="1:6" ht="34.5" x14ac:dyDescent="0.25">
      <c r="A154" s="12" t="s">
        <v>518</v>
      </c>
      <c r="B154" s="13" t="s">
        <v>344</v>
      </c>
      <c r="C154" s="14" t="s">
        <v>551</v>
      </c>
      <c r="D154" s="7">
        <v>2884437.91</v>
      </c>
      <c r="E154" s="7">
        <v>2107670.0499999998</v>
      </c>
      <c r="F154" s="66">
        <f t="shared" si="2"/>
        <v>776767.86000000034</v>
      </c>
    </row>
    <row r="155" spans="1:6" ht="34.5" x14ac:dyDescent="0.25">
      <c r="A155" s="12" t="s">
        <v>552</v>
      </c>
      <c r="B155" s="13" t="s">
        <v>344</v>
      </c>
      <c r="C155" s="14" t="s">
        <v>553</v>
      </c>
      <c r="D155" s="7">
        <v>18274155</v>
      </c>
      <c r="E155" s="7">
        <v>7965793.6200000001</v>
      </c>
      <c r="F155" s="66">
        <f t="shared" si="2"/>
        <v>10308361.379999999</v>
      </c>
    </row>
    <row r="156" spans="1:6" ht="68.25" x14ac:dyDescent="0.25">
      <c r="A156" s="12" t="s">
        <v>349</v>
      </c>
      <c r="B156" s="13" t="s">
        <v>344</v>
      </c>
      <c r="C156" s="14" t="s">
        <v>554</v>
      </c>
      <c r="D156" s="7">
        <v>16077406</v>
      </c>
      <c r="E156" s="7">
        <v>6990838</v>
      </c>
      <c r="F156" s="66">
        <f t="shared" si="2"/>
        <v>9086568</v>
      </c>
    </row>
    <row r="157" spans="1:6" ht="34.5" x14ac:dyDescent="0.25">
      <c r="A157" s="12" t="s">
        <v>402</v>
      </c>
      <c r="B157" s="13" t="s">
        <v>344</v>
      </c>
      <c r="C157" s="14" t="s">
        <v>555</v>
      </c>
      <c r="D157" s="7">
        <v>10651720</v>
      </c>
      <c r="E157" s="7">
        <v>4711525.72</v>
      </c>
      <c r="F157" s="66">
        <f t="shared" si="2"/>
        <v>5940194.2800000003</v>
      </c>
    </row>
    <row r="158" spans="1:6" ht="34.5" x14ac:dyDescent="0.25">
      <c r="A158" s="12" t="s">
        <v>404</v>
      </c>
      <c r="B158" s="13" t="s">
        <v>344</v>
      </c>
      <c r="C158" s="14" t="s">
        <v>556</v>
      </c>
      <c r="D158" s="7">
        <v>8184524</v>
      </c>
      <c r="E158" s="7">
        <v>3710599.9</v>
      </c>
      <c r="F158" s="66">
        <f t="shared" si="2"/>
        <v>4473924.0999999996</v>
      </c>
    </row>
    <row r="159" spans="1:6" ht="57" x14ac:dyDescent="0.25">
      <c r="A159" s="12" t="s">
        <v>406</v>
      </c>
      <c r="B159" s="13" t="s">
        <v>344</v>
      </c>
      <c r="C159" s="14" t="s">
        <v>557</v>
      </c>
      <c r="D159" s="7">
        <v>2467196</v>
      </c>
      <c r="E159" s="7">
        <v>1000925.82</v>
      </c>
      <c r="F159" s="66">
        <f t="shared" si="2"/>
        <v>1466270.1800000002</v>
      </c>
    </row>
    <row r="160" spans="1:6" ht="45.75" x14ac:dyDescent="0.25">
      <c r="A160" s="12" t="s">
        <v>351</v>
      </c>
      <c r="B160" s="13" t="s">
        <v>344</v>
      </c>
      <c r="C160" s="14" t="s">
        <v>558</v>
      </c>
      <c r="D160" s="7">
        <v>5425686</v>
      </c>
      <c r="E160" s="7">
        <v>2279312.2799999998</v>
      </c>
      <c r="F160" s="66">
        <f t="shared" si="2"/>
        <v>3146373.72</v>
      </c>
    </row>
    <row r="161" spans="1:6" ht="45.75" x14ac:dyDescent="0.25">
      <c r="A161" s="12" t="s">
        <v>353</v>
      </c>
      <c r="B161" s="13" t="s">
        <v>344</v>
      </c>
      <c r="C161" s="14" t="s">
        <v>559</v>
      </c>
      <c r="D161" s="7">
        <v>4157447</v>
      </c>
      <c r="E161" s="7">
        <v>1749050.88</v>
      </c>
      <c r="F161" s="66">
        <f t="shared" si="2"/>
        <v>2408396.12</v>
      </c>
    </row>
    <row r="162" spans="1:6" ht="57" x14ac:dyDescent="0.25">
      <c r="A162" s="12" t="s">
        <v>368</v>
      </c>
      <c r="B162" s="13" t="s">
        <v>344</v>
      </c>
      <c r="C162" s="14" t="s">
        <v>560</v>
      </c>
      <c r="D162" s="7">
        <v>12300</v>
      </c>
      <c r="E162" s="7">
        <v>12300</v>
      </c>
      <c r="F162" s="66">
        <f t="shared" si="2"/>
        <v>0</v>
      </c>
    </row>
    <row r="163" spans="1:6" ht="57" x14ac:dyDescent="0.25">
      <c r="A163" s="12" t="s">
        <v>355</v>
      </c>
      <c r="B163" s="13" t="s">
        <v>344</v>
      </c>
      <c r="C163" s="14" t="s">
        <v>561</v>
      </c>
      <c r="D163" s="7">
        <v>1255939</v>
      </c>
      <c r="E163" s="7">
        <v>517961.4</v>
      </c>
      <c r="F163" s="66">
        <f t="shared" si="2"/>
        <v>737977.6</v>
      </c>
    </row>
    <row r="164" spans="1:6" ht="45.75" x14ac:dyDescent="0.25">
      <c r="A164" s="12" t="s">
        <v>373</v>
      </c>
      <c r="B164" s="13" t="s">
        <v>344</v>
      </c>
      <c r="C164" s="14" t="s">
        <v>562</v>
      </c>
      <c r="D164" s="7">
        <v>2192749</v>
      </c>
      <c r="E164" s="7">
        <v>974955.62</v>
      </c>
      <c r="F164" s="66">
        <f t="shared" si="2"/>
        <v>1217793.3799999999</v>
      </c>
    </row>
    <row r="165" spans="1:6" ht="45.75" x14ac:dyDescent="0.25">
      <c r="A165" s="12" t="s">
        <v>375</v>
      </c>
      <c r="B165" s="13" t="s">
        <v>344</v>
      </c>
      <c r="C165" s="14" t="s">
        <v>563</v>
      </c>
      <c r="D165" s="7">
        <v>2192749</v>
      </c>
      <c r="E165" s="7">
        <v>974955.62</v>
      </c>
      <c r="F165" s="66">
        <f t="shared" si="2"/>
        <v>1217793.3799999999</v>
      </c>
    </row>
    <row r="166" spans="1:6" ht="34.5" x14ac:dyDescent="0.25">
      <c r="A166" s="12" t="s">
        <v>377</v>
      </c>
      <c r="B166" s="13" t="s">
        <v>344</v>
      </c>
      <c r="C166" s="14" t="s">
        <v>564</v>
      </c>
      <c r="D166" s="7">
        <v>1895865.87</v>
      </c>
      <c r="E166" s="7">
        <v>754860.7</v>
      </c>
      <c r="F166" s="66">
        <f t="shared" si="2"/>
        <v>1141005.1700000002</v>
      </c>
    </row>
    <row r="167" spans="1:6" ht="34.5" x14ac:dyDescent="0.25">
      <c r="A167" s="12" t="s">
        <v>415</v>
      </c>
      <c r="B167" s="13" t="s">
        <v>344</v>
      </c>
      <c r="C167" s="14" t="s">
        <v>565</v>
      </c>
      <c r="D167" s="7">
        <v>296883.13</v>
      </c>
      <c r="E167" s="7">
        <v>220094.92</v>
      </c>
      <c r="F167" s="66">
        <f t="shared" si="2"/>
        <v>76788.209999999992</v>
      </c>
    </row>
    <row r="168" spans="1:6" ht="34.5" x14ac:dyDescent="0.25">
      <c r="A168" s="12" t="s">
        <v>388</v>
      </c>
      <c r="B168" s="13" t="s">
        <v>344</v>
      </c>
      <c r="C168" s="14" t="s">
        <v>566</v>
      </c>
      <c r="D168" s="7">
        <v>4000</v>
      </c>
      <c r="E168" s="7">
        <v>0</v>
      </c>
      <c r="F168" s="66">
        <f t="shared" si="2"/>
        <v>4000</v>
      </c>
    </row>
    <row r="169" spans="1:6" ht="34.5" x14ac:dyDescent="0.25">
      <c r="A169" s="12" t="s">
        <v>390</v>
      </c>
      <c r="B169" s="13" t="s">
        <v>344</v>
      </c>
      <c r="C169" s="14" t="s">
        <v>567</v>
      </c>
      <c r="D169" s="7">
        <v>4000</v>
      </c>
      <c r="E169" s="7">
        <v>0</v>
      </c>
      <c r="F169" s="66">
        <f t="shared" si="2"/>
        <v>4000</v>
      </c>
    </row>
    <row r="170" spans="1:6" ht="34.5" x14ac:dyDescent="0.25">
      <c r="A170" s="12" t="s">
        <v>429</v>
      </c>
      <c r="B170" s="13" t="s">
        <v>344</v>
      </c>
      <c r="C170" s="14" t="s">
        <v>568</v>
      </c>
      <c r="D170" s="7">
        <v>3995</v>
      </c>
      <c r="E170" s="7">
        <v>0</v>
      </c>
      <c r="F170" s="66">
        <f t="shared" si="2"/>
        <v>3995</v>
      </c>
    </row>
    <row r="171" spans="1:6" ht="34.5" x14ac:dyDescent="0.25">
      <c r="A171" s="12" t="s">
        <v>392</v>
      </c>
      <c r="B171" s="13" t="s">
        <v>344</v>
      </c>
      <c r="C171" s="14" t="s">
        <v>569</v>
      </c>
      <c r="D171" s="7">
        <v>5</v>
      </c>
      <c r="E171" s="7">
        <v>0</v>
      </c>
      <c r="F171" s="66">
        <f t="shared" si="2"/>
        <v>5</v>
      </c>
    </row>
    <row r="172" spans="1:6" ht="34.5" x14ac:dyDescent="0.25">
      <c r="A172" s="12" t="s">
        <v>570</v>
      </c>
      <c r="B172" s="13" t="s">
        <v>344</v>
      </c>
      <c r="C172" s="14" t="s">
        <v>571</v>
      </c>
      <c r="D172" s="7">
        <v>115008147.06</v>
      </c>
      <c r="E172" s="7">
        <v>27752697.489999998</v>
      </c>
      <c r="F172" s="66">
        <f t="shared" si="2"/>
        <v>87255449.570000008</v>
      </c>
    </row>
    <row r="173" spans="1:6" ht="34.5" x14ac:dyDescent="0.25">
      <c r="A173" s="12" t="s">
        <v>572</v>
      </c>
      <c r="B173" s="13" t="s">
        <v>344</v>
      </c>
      <c r="C173" s="14" t="s">
        <v>573</v>
      </c>
      <c r="D173" s="7">
        <v>40895284.530000001</v>
      </c>
      <c r="E173" s="7">
        <v>18710569.690000001</v>
      </c>
      <c r="F173" s="66">
        <f t="shared" si="2"/>
        <v>22184714.84</v>
      </c>
    </row>
    <row r="174" spans="1:6" ht="68.25" x14ac:dyDescent="0.25">
      <c r="A174" s="12" t="s">
        <v>349</v>
      </c>
      <c r="B174" s="13" t="s">
        <v>344</v>
      </c>
      <c r="C174" s="14" t="s">
        <v>574</v>
      </c>
      <c r="D174" s="7">
        <v>9630420</v>
      </c>
      <c r="E174" s="7">
        <v>5323838.2300000004</v>
      </c>
      <c r="F174" s="66">
        <f t="shared" si="2"/>
        <v>4306581.7699999996</v>
      </c>
    </row>
    <row r="175" spans="1:6" ht="34.5" x14ac:dyDescent="0.25">
      <c r="A175" s="12" t="s">
        <v>402</v>
      </c>
      <c r="B175" s="13" t="s">
        <v>344</v>
      </c>
      <c r="C175" s="14" t="s">
        <v>575</v>
      </c>
      <c r="D175" s="7">
        <v>9630420</v>
      </c>
      <c r="E175" s="7">
        <v>5323838.2300000004</v>
      </c>
      <c r="F175" s="66">
        <f t="shared" si="2"/>
        <v>4306581.7699999996</v>
      </c>
    </row>
    <row r="176" spans="1:6" ht="34.5" x14ac:dyDescent="0.25">
      <c r="A176" s="12" t="s">
        <v>404</v>
      </c>
      <c r="B176" s="13" t="s">
        <v>344</v>
      </c>
      <c r="C176" s="14" t="s">
        <v>576</v>
      </c>
      <c r="D176" s="7">
        <v>7393319</v>
      </c>
      <c r="E176" s="7">
        <v>4089858.46</v>
      </c>
      <c r="F176" s="66">
        <f t="shared" si="2"/>
        <v>3303460.54</v>
      </c>
    </row>
    <row r="177" spans="1:6" ht="45.75" x14ac:dyDescent="0.25">
      <c r="A177" s="12" t="s">
        <v>577</v>
      </c>
      <c r="B177" s="13" t="s">
        <v>344</v>
      </c>
      <c r="C177" s="14" t="s">
        <v>578</v>
      </c>
      <c r="D177" s="7">
        <v>1800</v>
      </c>
      <c r="E177" s="7">
        <v>1800</v>
      </c>
      <c r="F177" s="66">
        <f t="shared" si="2"/>
        <v>0</v>
      </c>
    </row>
    <row r="178" spans="1:6" ht="34.5" x14ac:dyDescent="0.25">
      <c r="A178" s="12" t="s">
        <v>579</v>
      </c>
      <c r="B178" s="13" t="s">
        <v>344</v>
      </c>
      <c r="C178" s="14" t="s">
        <v>580</v>
      </c>
      <c r="D178" s="7">
        <v>2520</v>
      </c>
      <c r="E178" s="7">
        <v>2520</v>
      </c>
      <c r="F178" s="66">
        <f t="shared" si="2"/>
        <v>0</v>
      </c>
    </row>
    <row r="179" spans="1:6" ht="57" x14ac:dyDescent="0.25">
      <c r="A179" s="12" t="s">
        <v>406</v>
      </c>
      <c r="B179" s="13" t="s">
        <v>344</v>
      </c>
      <c r="C179" s="14" t="s">
        <v>581</v>
      </c>
      <c r="D179" s="7">
        <v>2232781</v>
      </c>
      <c r="E179" s="7">
        <v>1229659.77</v>
      </c>
      <c r="F179" s="66">
        <f t="shared" si="2"/>
        <v>1003121.23</v>
      </c>
    </row>
    <row r="180" spans="1:6" ht="45.75" x14ac:dyDescent="0.25">
      <c r="A180" s="12" t="s">
        <v>373</v>
      </c>
      <c r="B180" s="13" t="s">
        <v>344</v>
      </c>
      <c r="C180" s="14" t="s">
        <v>582</v>
      </c>
      <c r="D180" s="7">
        <v>7841386.6699999999</v>
      </c>
      <c r="E180" s="7">
        <v>2493461.1</v>
      </c>
      <c r="F180" s="66">
        <f t="shared" si="2"/>
        <v>5347925.57</v>
      </c>
    </row>
    <row r="181" spans="1:6" ht="45.75" x14ac:dyDescent="0.25">
      <c r="A181" s="12" t="s">
        <v>375</v>
      </c>
      <c r="B181" s="13" t="s">
        <v>344</v>
      </c>
      <c r="C181" s="14" t="s">
        <v>583</v>
      </c>
      <c r="D181" s="7">
        <v>7841386.6699999999</v>
      </c>
      <c r="E181" s="7">
        <v>2493461.1</v>
      </c>
      <c r="F181" s="66">
        <f t="shared" si="2"/>
        <v>5347925.57</v>
      </c>
    </row>
    <row r="182" spans="1:6" ht="45.75" x14ac:dyDescent="0.25">
      <c r="A182" s="12" t="s">
        <v>487</v>
      </c>
      <c r="B182" s="13" t="s">
        <v>344</v>
      </c>
      <c r="C182" s="14" t="s">
        <v>584</v>
      </c>
      <c r="D182" s="7">
        <v>812485</v>
      </c>
      <c r="E182" s="7">
        <v>0</v>
      </c>
      <c r="F182" s="66">
        <f t="shared" si="2"/>
        <v>812485</v>
      </c>
    </row>
    <row r="183" spans="1:6" ht="34.5" x14ac:dyDescent="0.25">
      <c r="A183" s="12" t="s">
        <v>377</v>
      </c>
      <c r="B183" s="13" t="s">
        <v>344</v>
      </c>
      <c r="C183" s="14" t="s">
        <v>585</v>
      </c>
      <c r="D183" s="7">
        <v>3623244.67</v>
      </c>
      <c r="E183" s="7">
        <v>1049932.2</v>
      </c>
      <c r="F183" s="66">
        <f t="shared" si="2"/>
        <v>2573312.4699999997</v>
      </c>
    </row>
    <row r="184" spans="1:6" ht="34.5" x14ac:dyDescent="0.25">
      <c r="A184" s="12" t="s">
        <v>415</v>
      </c>
      <c r="B184" s="13" t="s">
        <v>344</v>
      </c>
      <c r="C184" s="14" t="s">
        <v>586</v>
      </c>
      <c r="D184" s="7">
        <v>3405657</v>
      </c>
      <c r="E184" s="7">
        <v>1443528.9</v>
      </c>
      <c r="F184" s="66">
        <f t="shared" si="2"/>
        <v>1962128.1</v>
      </c>
    </row>
    <row r="185" spans="1:6" ht="45.75" x14ac:dyDescent="0.25">
      <c r="A185" s="12" t="s">
        <v>512</v>
      </c>
      <c r="B185" s="13" t="s">
        <v>344</v>
      </c>
      <c r="C185" s="14" t="s">
        <v>587</v>
      </c>
      <c r="D185" s="7">
        <v>23396757.859999999</v>
      </c>
      <c r="E185" s="7">
        <v>10892020.359999999</v>
      </c>
      <c r="F185" s="66">
        <f t="shared" si="2"/>
        <v>12504737.5</v>
      </c>
    </row>
    <row r="186" spans="1:6" ht="34.5" x14ac:dyDescent="0.25">
      <c r="A186" s="12" t="s">
        <v>514</v>
      </c>
      <c r="B186" s="13" t="s">
        <v>344</v>
      </c>
      <c r="C186" s="14" t="s">
        <v>588</v>
      </c>
      <c r="D186" s="7">
        <v>23396757.859999999</v>
      </c>
      <c r="E186" s="7">
        <v>10892020.359999999</v>
      </c>
      <c r="F186" s="66">
        <f t="shared" si="2"/>
        <v>12504737.5</v>
      </c>
    </row>
    <row r="187" spans="1:6" ht="68.25" x14ac:dyDescent="0.25">
      <c r="A187" s="12" t="s">
        <v>516</v>
      </c>
      <c r="B187" s="13" t="s">
        <v>344</v>
      </c>
      <c r="C187" s="14" t="s">
        <v>589</v>
      </c>
      <c r="D187" s="7">
        <v>18042860</v>
      </c>
      <c r="E187" s="7">
        <v>9578489.3100000005</v>
      </c>
      <c r="F187" s="66">
        <f t="shared" si="2"/>
        <v>8464370.6899999995</v>
      </c>
    </row>
    <row r="188" spans="1:6" ht="34.5" x14ac:dyDescent="0.25">
      <c r="A188" s="12" t="s">
        <v>518</v>
      </c>
      <c r="B188" s="13" t="s">
        <v>344</v>
      </c>
      <c r="C188" s="14" t="s">
        <v>590</v>
      </c>
      <c r="D188" s="7">
        <v>5353897.8600000003</v>
      </c>
      <c r="E188" s="7">
        <v>1313531.05</v>
      </c>
      <c r="F188" s="66">
        <f t="shared" si="2"/>
        <v>4040366.8100000005</v>
      </c>
    </row>
    <row r="189" spans="1:6" ht="34.5" x14ac:dyDescent="0.25">
      <c r="A189" s="12" t="s">
        <v>388</v>
      </c>
      <c r="B189" s="13" t="s">
        <v>344</v>
      </c>
      <c r="C189" s="14" t="s">
        <v>591</v>
      </c>
      <c r="D189" s="7">
        <v>26720</v>
      </c>
      <c r="E189" s="7">
        <v>1250</v>
      </c>
      <c r="F189" s="66">
        <f t="shared" si="2"/>
        <v>25470</v>
      </c>
    </row>
    <row r="190" spans="1:6" ht="34.5" x14ac:dyDescent="0.25">
      <c r="A190" s="12" t="s">
        <v>390</v>
      </c>
      <c r="B190" s="13" t="s">
        <v>344</v>
      </c>
      <c r="C190" s="14" t="s">
        <v>592</v>
      </c>
      <c r="D190" s="7">
        <v>26720</v>
      </c>
      <c r="E190" s="7">
        <v>1250</v>
      </c>
      <c r="F190" s="66">
        <f t="shared" si="2"/>
        <v>25470</v>
      </c>
    </row>
    <row r="191" spans="1:6" ht="45.75" x14ac:dyDescent="0.25">
      <c r="A191" s="12" t="s">
        <v>427</v>
      </c>
      <c r="B191" s="13" t="s">
        <v>344</v>
      </c>
      <c r="C191" s="14" t="s">
        <v>593</v>
      </c>
      <c r="D191" s="7">
        <v>1984</v>
      </c>
      <c r="E191" s="7">
        <v>0</v>
      </c>
      <c r="F191" s="66">
        <f t="shared" si="2"/>
        <v>1984</v>
      </c>
    </row>
    <row r="192" spans="1:6" ht="34.5" x14ac:dyDescent="0.25">
      <c r="A192" s="12" t="s">
        <v>429</v>
      </c>
      <c r="B192" s="13" t="s">
        <v>344</v>
      </c>
      <c r="C192" s="14" t="s">
        <v>594</v>
      </c>
      <c r="D192" s="7">
        <v>1250</v>
      </c>
      <c r="E192" s="7">
        <v>1250</v>
      </c>
      <c r="F192" s="66">
        <f t="shared" si="2"/>
        <v>0</v>
      </c>
    </row>
    <row r="193" spans="1:6" ht="34.5" x14ac:dyDescent="0.25">
      <c r="A193" s="12" t="s">
        <v>392</v>
      </c>
      <c r="B193" s="13" t="s">
        <v>344</v>
      </c>
      <c r="C193" s="14" t="s">
        <v>595</v>
      </c>
      <c r="D193" s="7">
        <v>23486</v>
      </c>
      <c r="E193" s="7">
        <v>0</v>
      </c>
      <c r="F193" s="66">
        <f t="shared" si="2"/>
        <v>23486</v>
      </c>
    </row>
    <row r="194" spans="1:6" ht="34.5" x14ac:dyDescent="0.25">
      <c r="A194" s="12" t="s">
        <v>596</v>
      </c>
      <c r="B194" s="13" t="s">
        <v>344</v>
      </c>
      <c r="C194" s="14" t="s">
        <v>597</v>
      </c>
      <c r="D194" s="7">
        <v>74112862.530000001</v>
      </c>
      <c r="E194" s="7">
        <v>9042127.8000000007</v>
      </c>
      <c r="F194" s="66">
        <f t="shared" si="2"/>
        <v>65070734.730000004</v>
      </c>
    </row>
    <row r="195" spans="1:6" ht="68.25" x14ac:dyDescent="0.25">
      <c r="A195" s="12" t="s">
        <v>349</v>
      </c>
      <c r="B195" s="13" t="s">
        <v>344</v>
      </c>
      <c r="C195" s="14" t="s">
        <v>598</v>
      </c>
      <c r="D195" s="7">
        <v>12441712</v>
      </c>
      <c r="E195" s="7">
        <v>6277738.0700000003</v>
      </c>
      <c r="F195" s="66">
        <f t="shared" si="2"/>
        <v>6163973.9299999997</v>
      </c>
    </row>
    <row r="196" spans="1:6" ht="34.5" x14ac:dyDescent="0.25">
      <c r="A196" s="12" t="s">
        <v>402</v>
      </c>
      <c r="B196" s="13" t="s">
        <v>344</v>
      </c>
      <c r="C196" s="14" t="s">
        <v>599</v>
      </c>
      <c r="D196" s="7">
        <v>10188700</v>
      </c>
      <c r="E196" s="7">
        <v>5282499.5599999996</v>
      </c>
      <c r="F196" s="66">
        <f t="shared" si="2"/>
        <v>4906200.4400000004</v>
      </c>
    </row>
    <row r="197" spans="1:6" ht="34.5" x14ac:dyDescent="0.25">
      <c r="A197" s="12" t="s">
        <v>404</v>
      </c>
      <c r="B197" s="13" t="s">
        <v>344</v>
      </c>
      <c r="C197" s="14" t="s">
        <v>600</v>
      </c>
      <c r="D197" s="7">
        <v>7825422.4299999997</v>
      </c>
      <c r="E197" s="7">
        <v>4059819.57</v>
      </c>
      <c r="F197" s="66">
        <f t="shared" si="2"/>
        <v>3765602.86</v>
      </c>
    </row>
    <row r="198" spans="1:6" ht="57" x14ac:dyDescent="0.25">
      <c r="A198" s="12" t="s">
        <v>406</v>
      </c>
      <c r="B198" s="13" t="s">
        <v>344</v>
      </c>
      <c r="C198" s="14" t="s">
        <v>601</v>
      </c>
      <c r="D198" s="7">
        <v>2363277.5699999998</v>
      </c>
      <c r="E198" s="7">
        <v>1222679.99</v>
      </c>
      <c r="F198" s="66">
        <f t="shared" si="2"/>
        <v>1140597.5799999998</v>
      </c>
    </row>
    <row r="199" spans="1:6" ht="45.75" x14ac:dyDescent="0.25">
      <c r="A199" s="12" t="s">
        <v>351</v>
      </c>
      <c r="B199" s="13" t="s">
        <v>344</v>
      </c>
      <c r="C199" s="14" t="s">
        <v>602</v>
      </c>
      <c r="D199" s="7">
        <v>2253012</v>
      </c>
      <c r="E199" s="7">
        <v>995238.51</v>
      </c>
      <c r="F199" s="66">
        <f t="shared" si="2"/>
        <v>1257773.49</v>
      </c>
    </row>
    <row r="200" spans="1:6" ht="45.75" x14ac:dyDescent="0.25">
      <c r="A200" s="12" t="s">
        <v>353</v>
      </c>
      <c r="B200" s="13" t="s">
        <v>344</v>
      </c>
      <c r="C200" s="14" t="s">
        <v>603</v>
      </c>
      <c r="D200" s="7">
        <v>1722718</v>
      </c>
      <c r="E200" s="7">
        <v>763896.53</v>
      </c>
      <c r="F200" s="66">
        <f t="shared" ref="F200:F263" si="3">D200-E200</f>
        <v>958821.47</v>
      </c>
    </row>
    <row r="201" spans="1:6" ht="57" x14ac:dyDescent="0.25">
      <c r="A201" s="12" t="s">
        <v>368</v>
      </c>
      <c r="B201" s="13" t="s">
        <v>344</v>
      </c>
      <c r="C201" s="14" t="s">
        <v>604</v>
      </c>
      <c r="D201" s="7">
        <v>10000</v>
      </c>
      <c r="E201" s="7">
        <v>1800</v>
      </c>
      <c r="F201" s="66">
        <f t="shared" si="3"/>
        <v>8200</v>
      </c>
    </row>
    <row r="202" spans="1:6" ht="57" x14ac:dyDescent="0.25">
      <c r="A202" s="12" t="s">
        <v>355</v>
      </c>
      <c r="B202" s="13" t="s">
        <v>344</v>
      </c>
      <c r="C202" s="14" t="s">
        <v>605</v>
      </c>
      <c r="D202" s="7">
        <v>520294</v>
      </c>
      <c r="E202" s="7">
        <v>229541.98</v>
      </c>
      <c r="F202" s="66">
        <f t="shared" si="3"/>
        <v>290752.02</v>
      </c>
    </row>
    <row r="203" spans="1:6" ht="45.75" x14ac:dyDescent="0.25">
      <c r="A203" s="12" t="s">
        <v>373</v>
      </c>
      <c r="B203" s="13" t="s">
        <v>344</v>
      </c>
      <c r="C203" s="14" t="s">
        <v>606</v>
      </c>
      <c r="D203" s="7">
        <v>18658848.010000002</v>
      </c>
      <c r="E203" s="7">
        <v>719302.35</v>
      </c>
      <c r="F203" s="66">
        <f t="shared" si="3"/>
        <v>17939545.66</v>
      </c>
    </row>
    <row r="204" spans="1:6" ht="45.75" x14ac:dyDescent="0.25">
      <c r="A204" s="12" t="s">
        <v>375</v>
      </c>
      <c r="B204" s="13" t="s">
        <v>344</v>
      </c>
      <c r="C204" s="14" t="s">
        <v>607</v>
      </c>
      <c r="D204" s="7">
        <v>18658848.010000002</v>
      </c>
      <c r="E204" s="7">
        <v>719302.35</v>
      </c>
      <c r="F204" s="66">
        <f t="shared" si="3"/>
        <v>17939545.66</v>
      </c>
    </row>
    <row r="205" spans="1:6" ht="45.75" x14ac:dyDescent="0.25">
      <c r="A205" s="12" t="s">
        <v>487</v>
      </c>
      <c r="B205" s="13" t="s">
        <v>344</v>
      </c>
      <c r="C205" s="14" t="s">
        <v>608</v>
      </c>
      <c r="D205" s="7">
        <v>17525773.199999999</v>
      </c>
      <c r="E205" s="7">
        <v>0</v>
      </c>
      <c r="F205" s="66">
        <f t="shared" si="3"/>
        <v>17525773.199999999</v>
      </c>
    </row>
    <row r="206" spans="1:6" ht="34.5" x14ac:dyDescent="0.25">
      <c r="A206" s="12" t="s">
        <v>377</v>
      </c>
      <c r="B206" s="13" t="s">
        <v>344</v>
      </c>
      <c r="C206" s="14" t="s">
        <v>609</v>
      </c>
      <c r="D206" s="7">
        <v>1133074.81</v>
      </c>
      <c r="E206" s="7">
        <v>719302.35</v>
      </c>
      <c r="F206" s="66">
        <f t="shared" si="3"/>
        <v>413772.46000000008</v>
      </c>
    </row>
    <row r="207" spans="1:6" ht="45.75" x14ac:dyDescent="0.25">
      <c r="A207" s="12" t="s">
        <v>465</v>
      </c>
      <c r="B207" s="13" t="s">
        <v>344</v>
      </c>
      <c r="C207" s="14" t="s">
        <v>610</v>
      </c>
      <c r="D207" s="7">
        <v>35349136.289999999</v>
      </c>
      <c r="E207" s="7">
        <v>195000</v>
      </c>
      <c r="F207" s="66">
        <f t="shared" si="3"/>
        <v>35154136.289999999</v>
      </c>
    </row>
    <row r="208" spans="1:6" ht="34.5" x14ac:dyDescent="0.25">
      <c r="A208" s="12" t="s">
        <v>467</v>
      </c>
      <c r="B208" s="13" t="s">
        <v>344</v>
      </c>
      <c r="C208" s="14" t="s">
        <v>611</v>
      </c>
      <c r="D208" s="7">
        <v>35349136.289999999</v>
      </c>
      <c r="E208" s="7">
        <v>195000</v>
      </c>
      <c r="F208" s="66">
        <f t="shared" si="3"/>
        <v>35154136.289999999</v>
      </c>
    </row>
    <row r="209" spans="1:6" ht="57" x14ac:dyDescent="0.25">
      <c r="A209" s="12" t="s">
        <v>469</v>
      </c>
      <c r="B209" s="13" t="s">
        <v>344</v>
      </c>
      <c r="C209" s="14" t="s">
        <v>612</v>
      </c>
      <c r="D209" s="7">
        <v>35349136.289999999</v>
      </c>
      <c r="E209" s="7">
        <v>195000</v>
      </c>
      <c r="F209" s="66">
        <f t="shared" si="3"/>
        <v>35154136.289999999</v>
      </c>
    </row>
    <row r="210" spans="1:6" ht="45.75" x14ac:dyDescent="0.25">
      <c r="A210" s="12" t="s">
        <v>512</v>
      </c>
      <c r="B210" s="13" t="s">
        <v>344</v>
      </c>
      <c r="C210" s="14" t="s">
        <v>613</v>
      </c>
      <c r="D210" s="7">
        <v>7655916.2300000004</v>
      </c>
      <c r="E210" s="7">
        <v>1850087.38</v>
      </c>
      <c r="F210" s="66">
        <f t="shared" si="3"/>
        <v>5805828.8500000006</v>
      </c>
    </row>
    <row r="211" spans="1:6" ht="34.5" x14ac:dyDescent="0.25">
      <c r="A211" s="12" t="s">
        <v>514</v>
      </c>
      <c r="B211" s="13" t="s">
        <v>344</v>
      </c>
      <c r="C211" s="14" t="s">
        <v>614</v>
      </c>
      <c r="D211" s="7">
        <v>6197916.2300000004</v>
      </c>
      <c r="E211" s="7">
        <v>891236.04</v>
      </c>
      <c r="F211" s="66">
        <f t="shared" si="3"/>
        <v>5306680.1900000004</v>
      </c>
    </row>
    <row r="212" spans="1:6" ht="34.5" x14ac:dyDescent="0.25">
      <c r="A212" s="12" t="s">
        <v>518</v>
      </c>
      <c r="B212" s="13" t="s">
        <v>344</v>
      </c>
      <c r="C212" s="14" t="s">
        <v>615</v>
      </c>
      <c r="D212" s="7">
        <v>6197916.2300000004</v>
      </c>
      <c r="E212" s="7">
        <v>891236.04</v>
      </c>
      <c r="F212" s="66">
        <f t="shared" si="3"/>
        <v>5306680.1900000004</v>
      </c>
    </row>
    <row r="213" spans="1:6" ht="34.5" x14ac:dyDescent="0.25">
      <c r="A213" s="12" t="s">
        <v>616</v>
      </c>
      <c r="B213" s="13" t="s">
        <v>344</v>
      </c>
      <c r="C213" s="14" t="s">
        <v>617</v>
      </c>
      <c r="D213" s="7">
        <v>1458000</v>
      </c>
      <c r="E213" s="7">
        <v>958851.34</v>
      </c>
      <c r="F213" s="66">
        <f t="shared" si="3"/>
        <v>499148.66000000003</v>
      </c>
    </row>
    <row r="214" spans="1:6" ht="34.5" x14ac:dyDescent="0.25">
      <c r="A214" s="12" t="s">
        <v>618</v>
      </c>
      <c r="B214" s="13" t="s">
        <v>344</v>
      </c>
      <c r="C214" s="14" t="s">
        <v>619</v>
      </c>
      <c r="D214" s="7">
        <v>1458000</v>
      </c>
      <c r="E214" s="7">
        <v>958851.34</v>
      </c>
      <c r="F214" s="66">
        <f t="shared" si="3"/>
        <v>499148.66000000003</v>
      </c>
    </row>
    <row r="215" spans="1:6" ht="34.5" x14ac:dyDescent="0.25">
      <c r="A215" s="12" t="s">
        <v>388</v>
      </c>
      <c r="B215" s="13" t="s">
        <v>344</v>
      </c>
      <c r="C215" s="14" t="s">
        <v>620</v>
      </c>
      <c r="D215" s="7">
        <v>7250</v>
      </c>
      <c r="E215" s="7">
        <v>0</v>
      </c>
      <c r="F215" s="66">
        <f t="shared" si="3"/>
        <v>7250</v>
      </c>
    </row>
    <row r="216" spans="1:6" ht="34.5" x14ac:dyDescent="0.25">
      <c r="A216" s="12" t="s">
        <v>390</v>
      </c>
      <c r="B216" s="13" t="s">
        <v>344</v>
      </c>
      <c r="C216" s="14" t="s">
        <v>621</v>
      </c>
      <c r="D216" s="7">
        <v>7250</v>
      </c>
      <c r="E216" s="7">
        <v>0</v>
      </c>
      <c r="F216" s="66">
        <f t="shared" si="3"/>
        <v>7250</v>
      </c>
    </row>
    <row r="217" spans="1:6" ht="34.5" x14ac:dyDescent="0.25">
      <c r="A217" s="12" t="s">
        <v>392</v>
      </c>
      <c r="B217" s="13" t="s">
        <v>344</v>
      </c>
      <c r="C217" s="14" t="s">
        <v>622</v>
      </c>
      <c r="D217" s="7">
        <v>7250</v>
      </c>
      <c r="E217" s="7">
        <v>0</v>
      </c>
      <c r="F217" s="66">
        <f t="shared" si="3"/>
        <v>7250</v>
      </c>
    </row>
    <row r="218" spans="1:6" ht="34.5" x14ac:dyDescent="0.25">
      <c r="A218" s="12" t="s">
        <v>623</v>
      </c>
      <c r="B218" s="13" t="s">
        <v>344</v>
      </c>
      <c r="C218" s="14" t="s">
        <v>624</v>
      </c>
      <c r="D218" s="7">
        <v>205000</v>
      </c>
      <c r="E218" s="7">
        <v>4860</v>
      </c>
      <c r="F218" s="66">
        <f t="shared" si="3"/>
        <v>200140</v>
      </c>
    </row>
    <row r="219" spans="1:6" ht="34.5" x14ac:dyDescent="0.25">
      <c r="A219" s="12" t="s">
        <v>625</v>
      </c>
      <c r="B219" s="13" t="s">
        <v>344</v>
      </c>
      <c r="C219" s="14" t="s">
        <v>626</v>
      </c>
      <c r="D219" s="7">
        <v>205000</v>
      </c>
      <c r="E219" s="7">
        <v>4860</v>
      </c>
      <c r="F219" s="66">
        <f t="shared" si="3"/>
        <v>200140</v>
      </c>
    </row>
    <row r="220" spans="1:6" ht="37.5" customHeight="1" x14ac:dyDescent="0.25">
      <c r="A220" s="12" t="s">
        <v>373</v>
      </c>
      <c r="B220" s="13" t="s">
        <v>344</v>
      </c>
      <c r="C220" s="14" t="s">
        <v>627</v>
      </c>
      <c r="D220" s="7">
        <v>205000</v>
      </c>
      <c r="E220" s="7">
        <v>4860</v>
      </c>
      <c r="F220" s="66">
        <f t="shared" si="3"/>
        <v>200140</v>
      </c>
    </row>
    <row r="221" spans="1:6" ht="39" customHeight="1" x14ac:dyDescent="0.25">
      <c r="A221" s="12" t="s">
        <v>375</v>
      </c>
      <c r="B221" s="13" t="s">
        <v>344</v>
      </c>
      <c r="C221" s="14" t="s">
        <v>628</v>
      </c>
      <c r="D221" s="7">
        <v>205000</v>
      </c>
      <c r="E221" s="7">
        <v>4860</v>
      </c>
      <c r="F221" s="66">
        <f t="shared" si="3"/>
        <v>200140</v>
      </c>
    </row>
    <row r="222" spans="1:6" ht="34.5" x14ac:dyDescent="0.25">
      <c r="A222" s="12" t="s">
        <v>377</v>
      </c>
      <c r="B222" s="13" t="s">
        <v>344</v>
      </c>
      <c r="C222" s="14" t="s">
        <v>629</v>
      </c>
      <c r="D222" s="7">
        <v>205000</v>
      </c>
      <c r="E222" s="7">
        <v>4860</v>
      </c>
      <c r="F222" s="66">
        <f t="shared" si="3"/>
        <v>200140</v>
      </c>
    </row>
    <row r="223" spans="1:6" ht="34.5" x14ac:dyDescent="0.25">
      <c r="A223" s="12" t="s">
        <v>630</v>
      </c>
      <c r="B223" s="13" t="s">
        <v>344</v>
      </c>
      <c r="C223" s="14" t="s">
        <v>631</v>
      </c>
      <c r="D223" s="7">
        <v>47198752.759999998</v>
      </c>
      <c r="E223" s="7">
        <v>23009703.5</v>
      </c>
      <c r="F223" s="66">
        <f t="shared" si="3"/>
        <v>24189049.259999998</v>
      </c>
    </row>
    <row r="224" spans="1:6" ht="34.5" x14ac:dyDescent="0.25">
      <c r="A224" s="12" t="s">
        <v>632</v>
      </c>
      <c r="B224" s="13" t="s">
        <v>344</v>
      </c>
      <c r="C224" s="14" t="s">
        <v>633</v>
      </c>
      <c r="D224" s="7">
        <v>2085710</v>
      </c>
      <c r="E224" s="7">
        <v>1079697.1200000001</v>
      </c>
      <c r="F224" s="66">
        <f t="shared" si="3"/>
        <v>1006012.8799999999</v>
      </c>
    </row>
    <row r="225" spans="1:6" ht="34.5" x14ac:dyDescent="0.25">
      <c r="A225" s="12" t="s">
        <v>417</v>
      </c>
      <c r="B225" s="13" t="s">
        <v>344</v>
      </c>
      <c r="C225" s="14" t="s">
        <v>634</v>
      </c>
      <c r="D225" s="7">
        <v>2085710</v>
      </c>
      <c r="E225" s="7">
        <v>1079697.1200000001</v>
      </c>
      <c r="F225" s="66">
        <f t="shared" si="3"/>
        <v>1006012.8799999999</v>
      </c>
    </row>
    <row r="226" spans="1:6" ht="34.5" x14ac:dyDescent="0.25">
      <c r="A226" s="12" t="s">
        <v>635</v>
      </c>
      <c r="B226" s="13" t="s">
        <v>344</v>
      </c>
      <c r="C226" s="14" t="s">
        <v>636</v>
      </c>
      <c r="D226" s="7">
        <v>2085710</v>
      </c>
      <c r="E226" s="7">
        <v>1079697.1200000001</v>
      </c>
      <c r="F226" s="66">
        <f t="shared" si="3"/>
        <v>1006012.8799999999</v>
      </c>
    </row>
    <row r="227" spans="1:6" ht="34.5" x14ac:dyDescent="0.25">
      <c r="A227" s="12" t="s">
        <v>637</v>
      </c>
      <c r="B227" s="13" t="s">
        <v>344</v>
      </c>
      <c r="C227" s="14" t="s">
        <v>638</v>
      </c>
      <c r="D227" s="7">
        <v>2085710</v>
      </c>
      <c r="E227" s="7">
        <v>1079697.1200000001</v>
      </c>
      <c r="F227" s="66">
        <f t="shared" si="3"/>
        <v>1006012.8799999999</v>
      </c>
    </row>
    <row r="228" spans="1:6" ht="34.5" x14ac:dyDescent="0.25">
      <c r="A228" s="12" t="s">
        <v>639</v>
      </c>
      <c r="B228" s="13" t="s">
        <v>344</v>
      </c>
      <c r="C228" s="14" t="s">
        <v>640</v>
      </c>
      <c r="D228" s="7">
        <v>1570000</v>
      </c>
      <c r="E228" s="7">
        <v>370000</v>
      </c>
      <c r="F228" s="66">
        <f t="shared" si="3"/>
        <v>1200000</v>
      </c>
    </row>
    <row r="229" spans="1:6" ht="34.5" x14ac:dyDescent="0.25">
      <c r="A229" s="12" t="s">
        <v>417</v>
      </c>
      <c r="B229" s="13" t="s">
        <v>344</v>
      </c>
      <c r="C229" s="14" t="s">
        <v>641</v>
      </c>
      <c r="D229" s="7">
        <v>1570000</v>
      </c>
      <c r="E229" s="7">
        <v>370000</v>
      </c>
      <c r="F229" s="66">
        <f t="shared" si="3"/>
        <v>1200000</v>
      </c>
    </row>
    <row r="230" spans="1:6" ht="37.5" customHeight="1" x14ac:dyDescent="0.25">
      <c r="A230" s="12" t="s">
        <v>545</v>
      </c>
      <c r="B230" s="13" t="s">
        <v>344</v>
      </c>
      <c r="C230" s="14" t="s">
        <v>642</v>
      </c>
      <c r="D230" s="7">
        <v>1570000</v>
      </c>
      <c r="E230" s="7">
        <v>370000</v>
      </c>
      <c r="F230" s="66">
        <f t="shared" si="3"/>
        <v>1200000</v>
      </c>
    </row>
    <row r="231" spans="1:6" ht="38.25" customHeight="1" x14ac:dyDescent="0.25">
      <c r="A231" s="12" t="s">
        <v>547</v>
      </c>
      <c r="B231" s="13" t="s">
        <v>344</v>
      </c>
      <c r="C231" s="14" t="s">
        <v>643</v>
      </c>
      <c r="D231" s="7">
        <v>1570000</v>
      </c>
      <c r="E231" s="7">
        <v>370000</v>
      </c>
      <c r="F231" s="66">
        <f t="shared" si="3"/>
        <v>1200000</v>
      </c>
    </row>
    <row r="232" spans="1:6" ht="34.5" x14ac:dyDescent="0.25">
      <c r="A232" s="12" t="s">
        <v>644</v>
      </c>
      <c r="B232" s="13" t="s">
        <v>344</v>
      </c>
      <c r="C232" s="14" t="s">
        <v>645</v>
      </c>
      <c r="D232" s="7">
        <v>42950122.759999998</v>
      </c>
      <c r="E232" s="7">
        <v>21390356.379999999</v>
      </c>
      <c r="F232" s="66">
        <f t="shared" si="3"/>
        <v>21559766.379999999</v>
      </c>
    </row>
    <row r="233" spans="1:6" ht="39.75" customHeight="1" x14ac:dyDescent="0.25">
      <c r="A233" s="12" t="s">
        <v>373</v>
      </c>
      <c r="B233" s="13" t="s">
        <v>344</v>
      </c>
      <c r="C233" s="14" t="s">
        <v>646</v>
      </c>
      <c r="D233" s="7">
        <v>1270416.02</v>
      </c>
      <c r="E233" s="7">
        <v>228355.17</v>
      </c>
      <c r="F233" s="66">
        <f t="shared" si="3"/>
        <v>1042060.85</v>
      </c>
    </row>
    <row r="234" spans="1:6" ht="38.25" customHeight="1" x14ac:dyDescent="0.25">
      <c r="A234" s="12" t="s">
        <v>375</v>
      </c>
      <c r="B234" s="13" t="s">
        <v>344</v>
      </c>
      <c r="C234" s="14" t="s">
        <v>647</v>
      </c>
      <c r="D234" s="7">
        <v>1270416.02</v>
      </c>
      <c r="E234" s="7">
        <v>228355.17</v>
      </c>
      <c r="F234" s="66">
        <f t="shared" si="3"/>
        <v>1042060.85</v>
      </c>
    </row>
    <row r="235" spans="1:6" ht="34.5" x14ac:dyDescent="0.25">
      <c r="A235" s="12" t="s">
        <v>377</v>
      </c>
      <c r="B235" s="13" t="s">
        <v>344</v>
      </c>
      <c r="C235" s="14" t="s">
        <v>648</v>
      </c>
      <c r="D235" s="7">
        <v>1270416.02</v>
      </c>
      <c r="E235" s="7">
        <v>228355.17</v>
      </c>
      <c r="F235" s="66">
        <f t="shared" si="3"/>
        <v>1042060.85</v>
      </c>
    </row>
    <row r="236" spans="1:6" ht="34.5" x14ac:dyDescent="0.25">
      <c r="A236" s="12" t="s">
        <v>417</v>
      </c>
      <c r="B236" s="13" t="s">
        <v>344</v>
      </c>
      <c r="C236" s="14" t="s">
        <v>649</v>
      </c>
      <c r="D236" s="7">
        <v>22357349.91</v>
      </c>
      <c r="E236" s="7">
        <v>9990661.2100000009</v>
      </c>
      <c r="F236" s="66">
        <f t="shared" si="3"/>
        <v>12366688.699999999</v>
      </c>
    </row>
    <row r="237" spans="1:6" ht="34.5" x14ac:dyDescent="0.25">
      <c r="A237" s="12" t="s">
        <v>635</v>
      </c>
      <c r="B237" s="13" t="s">
        <v>344</v>
      </c>
      <c r="C237" s="14" t="s">
        <v>650</v>
      </c>
      <c r="D237" s="7">
        <v>3047417</v>
      </c>
      <c r="E237" s="7">
        <v>1180000</v>
      </c>
      <c r="F237" s="66">
        <f t="shared" si="3"/>
        <v>1867417</v>
      </c>
    </row>
    <row r="238" spans="1:6" ht="37.5" customHeight="1" x14ac:dyDescent="0.25">
      <c r="A238" s="12" t="s">
        <v>651</v>
      </c>
      <c r="B238" s="13" t="s">
        <v>344</v>
      </c>
      <c r="C238" s="14" t="s">
        <v>652</v>
      </c>
      <c r="D238" s="7">
        <v>3047417</v>
      </c>
      <c r="E238" s="7">
        <v>1180000</v>
      </c>
      <c r="F238" s="66">
        <f t="shared" si="3"/>
        <v>1867417</v>
      </c>
    </row>
    <row r="239" spans="1:6" ht="40.5" customHeight="1" x14ac:dyDescent="0.25">
      <c r="A239" s="12" t="s">
        <v>545</v>
      </c>
      <c r="B239" s="13" t="s">
        <v>344</v>
      </c>
      <c r="C239" s="14" t="s">
        <v>653</v>
      </c>
      <c r="D239" s="7">
        <v>19309932.91</v>
      </c>
      <c r="E239" s="7">
        <v>8810661.2100000009</v>
      </c>
      <c r="F239" s="66">
        <f t="shared" si="3"/>
        <v>10499271.699999999</v>
      </c>
    </row>
    <row r="240" spans="1:6" ht="39.75" customHeight="1" x14ac:dyDescent="0.25">
      <c r="A240" s="12" t="s">
        <v>547</v>
      </c>
      <c r="B240" s="13" t="s">
        <v>344</v>
      </c>
      <c r="C240" s="14" t="s">
        <v>654</v>
      </c>
      <c r="D240" s="7">
        <v>15699932.91</v>
      </c>
      <c r="E240" s="7">
        <v>7048974.5999999996</v>
      </c>
      <c r="F240" s="66">
        <f t="shared" si="3"/>
        <v>8650958.3100000005</v>
      </c>
    </row>
    <row r="241" spans="1:6" ht="40.5" customHeight="1" x14ac:dyDescent="0.25">
      <c r="A241" s="12" t="s">
        <v>655</v>
      </c>
      <c r="B241" s="13" t="s">
        <v>344</v>
      </c>
      <c r="C241" s="14" t="s">
        <v>656</v>
      </c>
      <c r="D241" s="7">
        <v>3610000</v>
      </c>
      <c r="E241" s="7">
        <v>1761686.61</v>
      </c>
      <c r="F241" s="66">
        <f t="shared" si="3"/>
        <v>1848313.39</v>
      </c>
    </row>
    <row r="242" spans="1:6" ht="41.25" customHeight="1" x14ac:dyDescent="0.25">
      <c r="A242" s="12" t="s">
        <v>465</v>
      </c>
      <c r="B242" s="13" t="s">
        <v>344</v>
      </c>
      <c r="C242" s="14" t="s">
        <v>657</v>
      </c>
      <c r="D242" s="7">
        <v>19322356.829999998</v>
      </c>
      <c r="E242" s="7">
        <v>11171340</v>
      </c>
      <c r="F242" s="66">
        <f t="shared" si="3"/>
        <v>8151016.8299999982</v>
      </c>
    </row>
    <row r="243" spans="1:6" ht="34.5" x14ac:dyDescent="0.25">
      <c r="A243" s="12" t="s">
        <v>467</v>
      </c>
      <c r="B243" s="13" t="s">
        <v>344</v>
      </c>
      <c r="C243" s="14" t="s">
        <v>658</v>
      </c>
      <c r="D243" s="7">
        <v>19322356.829999998</v>
      </c>
      <c r="E243" s="7">
        <v>11171340</v>
      </c>
      <c r="F243" s="66">
        <f t="shared" si="3"/>
        <v>8151016.8299999982</v>
      </c>
    </row>
    <row r="244" spans="1:6" ht="42" customHeight="1" x14ac:dyDescent="0.25">
      <c r="A244" s="12" t="s">
        <v>659</v>
      </c>
      <c r="B244" s="13" t="s">
        <v>344</v>
      </c>
      <c r="C244" s="14" t="s">
        <v>660</v>
      </c>
      <c r="D244" s="7">
        <v>19322356.829999998</v>
      </c>
      <c r="E244" s="7">
        <v>11171340</v>
      </c>
      <c r="F244" s="66">
        <f t="shared" si="3"/>
        <v>8151016.8299999982</v>
      </c>
    </row>
    <row r="245" spans="1:6" ht="34.5" x14ac:dyDescent="0.25">
      <c r="A245" s="12" t="s">
        <v>661</v>
      </c>
      <c r="B245" s="13" t="s">
        <v>344</v>
      </c>
      <c r="C245" s="14" t="s">
        <v>662</v>
      </c>
      <c r="D245" s="7">
        <v>592920</v>
      </c>
      <c r="E245" s="7">
        <v>169650</v>
      </c>
      <c r="F245" s="66">
        <f t="shared" si="3"/>
        <v>423270</v>
      </c>
    </row>
    <row r="246" spans="1:6" ht="40.5" customHeight="1" x14ac:dyDescent="0.25">
      <c r="A246" s="12" t="s">
        <v>373</v>
      </c>
      <c r="B246" s="13" t="s">
        <v>344</v>
      </c>
      <c r="C246" s="14" t="s">
        <v>663</v>
      </c>
      <c r="D246" s="7">
        <v>447920</v>
      </c>
      <c r="E246" s="7">
        <v>169650</v>
      </c>
      <c r="F246" s="66">
        <f t="shared" si="3"/>
        <v>278270</v>
      </c>
    </row>
    <row r="247" spans="1:6" ht="39" customHeight="1" x14ac:dyDescent="0.25">
      <c r="A247" s="12" t="s">
        <v>375</v>
      </c>
      <c r="B247" s="13" t="s">
        <v>344</v>
      </c>
      <c r="C247" s="14" t="s">
        <v>664</v>
      </c>
      <c r="D247" s="7">
        <v>447920</v>
      </c>
      <c r="E247" s="7">
        <v>169650</v>
      </c>
      <c r="F247" s="66">
        <f t="shared" si="3"/>
        <v>278270</v>
      </c>
    </row>
    <row r="248" spans="1:6" ht="34.5" x14ac:dyDescent="0.25">
      <c r="A248" s="12" t="s">
        <v>377</v>
      </c>
      <c r="B248" s="13" t="s">
        <v>344</v>
      </c>
      <c r="C248" s="14" t="s">
        <v>665</v>
      </c>
      <c r="D248" s="7">
        <v>447920</v>
      </c>
      <c r="E248" s="7">
        <v>169650</v>
      </c>
      <c r="F248" s="66">
        <f t="shared" si="3"/>
        <v>278270</v>
      </c>
    </row>
    <row r="249" spans="1:6" ht="40.5" customHeight="1" x14ac:dyDescent="0.25">
      <c r="A249" s="12" t="s">
        <v>512</v>
      </c>
      <c r="B249" s="13" t="s">
        <v>344</v>
      </c>
      <c r="C249" s="14" t="s">
        <v>666</v>
      </c>
      <c r="D249" s="7">
        <v>145000</v>
      </c>
      <c r="E249" s="7">
        <v>0</v>
      </c>
      <c r="F249" s="66">
        <f t="shared" si="3"/>
        <v>145000</v>
      </c>
    </row>
    <row r="250" spans="1:6" ht="34.5" x14ac:dyDescent="0.25">
      <c r="A250" s="12" t="s">
        <v>514</v>
      </c>
      <c r="B250" s="13" t="s">
        <v>344</v>
      </c>
      <c r="C250" s="14" t="s">
        <v>667</v>
      </c>
      <c r="D250" s="7">
        <v>145000</v>
      </c>
      <c r="E250" s="7">
        <v>0</v>
      </c>
      <c r="F250" s="66">
        <f t="shared" si="3"/>
        <v>145000</v>
      </c>
    </row>
    <row r="251" spans="1:6" ht="34.5" x14ac:dyDescent="0.25">
      <c r="A251" s="12" t="s">
        <v>518</v>
      </c>
      <c r="B251" s="13" t="s">
        <v>344</v>
      </c>
      <c r="C251" s="14" t="s">
        <v>668</v>
      </c>
      <c r="D251" s="7">
        <v>145000</v>
      </c>
      <c r="E251" s="7">
        <v>0</v>
      </c>
      <c r="F251" s="66">
        <f t="shared" si="3"/>
        <v>145000</v>
      </c>
    </row>
    <row r="252" spans="1:6" ht="32.25" customHeight="1" x14ac:dyDescent="0.25">
      <c r="A252" s="12" t="s">
        <v>669</v>
      </c>
      <c r="B252" s="13" t="s">
        <v>344</v>
      </c>
      <c r="C252" s="14" t="s">
        <v>670</v>
      </c>
      <c r="D252" s="7">
        <v>10465249.939999999</v>
      </c>
      <c r="E252" s="7">
        <v>2931591.53</v>
      </c>
      <c r="F252" s="66">
        <f t="shared" si="3"/>
        <v>7533658.4100000001</v>
      </c>
    </row>
    <row r="253" spans="1:6" ht="32.25" customHeight="1" x14ac:dyDescent="0.25">
      <c r="A253" s="12" t="s">
        <v>671</v>
      </c>
      <c r="B253" s="13" t="s">
        <v>344</v>
      </c>
      <c r="C253" s="14" t="s">
        <v>672</v>
      </c>
      <c r="D253" s="7">
        <v>10465249.939999999</v>
      </c>
      <c r="E253" s="7">
        <v>2931591.53</v>
      </c>
      <c r="F253" s="66">
        <f t="shared" si="3"/>
        <v>7533658.4100000001</v>
      </c>
    </row>
    <row r="254" spans="1:6" ht="64.5" customHeight="1" x14ac:dyDescent="0.25">
      <c r="A254" s="12" t="s">
        <v>349</v>
      </c>
      <c r="B254" s="13" t="s">
        <v>344</v>
      </c>
      <c r="C254" s="14" t="s">
        <v>673</v>
      </c>
      <c r="D254" s="7">
        <v>375000</v>
      </c>
      <c r="E254" s="7">
        <v>319000</v>
      </c>
      <c r="F254" s="66">
        <f t="shared" si="3"/>
        <v>56000</v>
      </c>
    </row>
    <row r="255" spans="1:6" ht="42" customHeight="1" x14ac:dyDescent="0.25">
      <c r="A255" s="12" t="s">
        <v>351</v>
      </c>
      <c r="B255" s="13" t="s">
        <v>344</v>
      </c>
      <c r="C255" s="14" t="s">
        <v>674</v>
      </c>
      <c r="D255" s="7">
        <v>375000</v>
      </c>
      <c r="E255" s="7">
        <v>319000</v>
      </c>
      <c r="F255" s="66">
        <f t="shared" si="3"/>
        <v>56000</v>
      </c>
    </row>
    <row r="256" spans="1:6" ht="40.5" customHeight="1" x14ac:dyDescent="0.25">
      <c r="A256" s="12" t="s">
        <v>675</v>
      </c>
      <c r="B256" s="13" t="s">
        <v>344</v>
      </c>
      <c r="C256" s="14" t="s">
        <v>676</v>
      </c>
      <c r="D256" s="7">
        <v>375000</v>
      </c>
      <c r="E256" s="7">
        <v>319000</v>
      </c>
      <c r="F256" s="66">
        <f t="shared" si="3"/>
        <v>56000</v>
      </c>
    </row>
    <row r="257" spans="1:6" ht="42" customHeight="1" x14ac:dyDescent="0.25">
      <c r="A257" s="12" t="s">
        <v>373</v>
      </c>
      <c r="B257" s="13" t="s">
        <v>344</v>
      </c>
      <c r="C257" s="14" t="s">
        <v>677</v>
      </c>
      <c r="D257" s="7">
        <v>7975649.9400000004</v>
      </c>
      <c r="E257" s="7">
        <v>2187908.23</v>
      </c>
      <c r="F257" s="66">
        <f t="shared" si="3"/>
        <v>5787741.7100000009</v>
      </c>
    </row>
    <row r="258" spans="1:6" ht="43.5" customHeight="1" x14ac:dyDescent="0.25">
      <c r="A258" s="12" t="s">
        <v>375</v>
      </c>
      <c r="B258" s="13" t="s">
        <v>344</v>
      </c>
      <c r="C258" s="14" t="s">
        <v>678</v>
      </c>
      <c r="D258" s="7">
        <v>7975649.9400000004</v>
      </c>
      <c r="E258" s="7">
        <v>2187908.23</v>
      </c>
      <c r="F258" s="66">
        <f t="shared" si="3"/>
        <v>5787741.7100000009</v>
      </c>
    </row>
    <row r="259" spans="1:6" ht="34.5" x14ac:dyDescent="0.25">
      <c r="A259" s="12" t="s">
        <v>377</v>
      </c>
      <c r="B259" s="13" t="s">
        <v>344</v>
      </c>
      <c r="C259" s="14" t="s">
        <v>679</v>
      </c>
      <c r="D259" s="7">
        <v>7975649.9400000004</v>
      </c>
      <c r="E259" s="7">
        <v>2187908.23</v>
      </c>
      <c r="F259" s="66">
        <f t="shared" si="3"/>
        <v>5787741.7100000009</v>
      </c>
    </row>
    <row r="260" spans="1:6" ht="45.75" x14ac:dyDescent="0.25">
      <c r="A260" s="12" t="s">
        <v>512</v>
      </c>
      <c r="B260" s="13" t="s">
        <v>344</v>
      </c>
      <c r="C260" s="14" t="s">
        <v>680</v>
      </c>
      <c r="D260" s="7">
        <v>2114600</v>
      </c>
      <c r="E260" s="7">
        <v>424683.3</v>
      </c>
      <c r="F260" s="66">
        <f t="shared" si="3"/>
        <v>1689916.7</v>
      </c>
    </row>
    <row r="261" spans="1:6" ht="34.5" x14ac:dyDescent="0.25">
      <c r="A261" s="12" t="s">
        <v>514</v>
      </c>
      <c r="B261" s="13" t="s">
        <v>344</v>
      </c>
      <c r="C261" s="14" t="s">
        <v>681</v>
      </c>
      <c r="D261" s="7">
        <v>2114600</v>
      </c>
      <c r="E261" s="7">
        <v>424683.3</v>
      </c>
      <c r="F261" s="66">
        <f t="shared" si="3"/>
        <v>1689916.7</v>
      </c>
    </row>
    <row r="262" spans="1:6" ht="34.5" x14ac:dyDescent="0.25">
      <c r="A262" s="12" t="s">
        <v>518</v>
      </c>
      <c r="B262" s="13" t="s">
        <v>344</v>
      </c>
      <c r="C262" s="14" t="s">
        <v>682</v>
      </c>
      <c r="D262" s="7">
        <v>2114600</v>
      </c>
      <c r="E262" s="7">
        <v>424683.3</v>
      </c>
      <c r="F262" s="66">
        <f t="shared" si="3"/>
        <v>1689916.7</v>
      </c>
    </row>
    <row r="263" spans="1:6" ht="34.5" x14ac:dyDescent="0.25">
      <c r="A263" s="12" t="s">
        <v>683</v>
      </c>
      <c r="B263" s="13" t="s">
        <v>344</v>
      </c>
      <c r="C263" s="14" t="s">
        <v>684</v>
      </c>
      <c r="D263" s="7">
        <v>3631620</v>
      </c>
      <c r="E263" s="7">
        <v>1904900</v>
      </c>
      <c r="F263" s="66">
        <f t="shared" si="3"/>
        <v>1726720</v>
      </c>
    </row>
    <row r="264" spans="1:6" ht="34.5" x14ac:dyDescent="0.25">
      <c r="A264" s="12" t="s">
        <v>685</v>
      </c>
      <c r="B264" s="13" t="s">
        <v>344</v>
      </c>
      <c r="C264" s="14" t="s">
        <v>686</v>
      </c>
      <c r="D264" s="7">
        <v>3631620</v>
      </c>
      <c r="E264" s="7">
        <v>1904900</v>
      </c>
      <c r="F264" s="66">
        <f t="shared" ref="F264:F268" si="4">D264-E264</f>
        <v>1726720</v>
      </c>
    </row>
    <row r="265" spans="1:6" ht="45.75" x14ac:dyDescent="0.25">
      <c r="A265" s="12" t="s">
        <v>512</v>
      </c>
      <c r="B265" s="13" t="s">
        <v>344</v>
      </c>
      <c r="C265" s="14" t="s">
        <v>687</v>
      </c>
      <c r="D265" s="7">
        <v>3631620</v>
      </c>
      <c r="E265" s="7">
        <v>1904900</v>
      </c>
      <c r="F265" s="66">
        <f t="shared" si="4"/>
        <v>1726720</v>
      </c>
    </row>
    <row r="266" spans="1:6" ht="34.5" x14ac:dyDescent="0.25">
      <c r="A266" s="12" t="s">
        <v>514</v>
      </c>
      <c r="B266" s="13" t="s">
        <v>344</v>
      </c>
      <c r="C266" s="14" t="s">
        <v>688</v>
      </c>
      <c r="D266" s="7">
        <v>3631620</v>
      </c>
      <c r="E266" s="7">
        <v>1904900</v>
      </c>
      <c r="F266" s="66">
        <f t="shared" si="4"/>
        <v>1726720</v>
      </c>
    </row>
    <row r="267" spans="1:6" ht="56.25" customHeight="1" thickBot="1" x14ac:dyDescent="0.3">
      <c r="A267" s="12" t="s">
        <v>516</v>
      </c>
      <c r="B267" s="13" t="s">
        <v>344</v>
      </c>
      <c r="C267" s="14" t="s">
        <v>689</v>
      </c>
      <c r="D267" s="7">
        <v>3631620</v>
      </c>
      <c r="E267" s="7">
        <v>1904900</v>
      </c>
      <c r="F267" s="66">
        <f t="shared" si="4"/>
        <v>1726720</v>
      </c>
    </row>
    <row r="268" spans="1:6" ht="12.95" customHeight="1" thickBot="1" x14ac:dyDescent="0.3">
      <c r="A268" s="23"/>
      <c r="B268" s="24"/>
      <c r="C268" s="24"/>
      <c r="D268" s="24"/>
      <c r="E268" s="24"/>
      <c r="F268" s="66">
        <f t="shared" si="4"/>
        <v>0</v>
      </c>
    </row>
    <row r="269" spans="1:6" ht="40.5" customHeight="1" thickBot="1" x14ac:dyDescent="0.3">
      <c r="A269" s="25" t="s">
        <v>690</v>
      </c>
      <c r="B269" s="26">
        <v>450</v>
      </c>
      <c r="C269" s="27" t="s">
        <v>14</v>
      </c>
      <c r="D269" s="28">
        <v>-93731470</v>
      </c>
      <c r="E269" s="28">
        <v>23435608.859999999</v>
      </c>
      <c r="F269" s="67" t="s">
        <v>14</v>
      </c>
    </row>
    <row r="270" spans="1:6" ht="12.95" customHeight="1" x14ac:dyDescent="0.25">
      <c r="A270" s="2"/>
      <c r="B270" s="29"/>
      <c r="C270" s="29"/>
      <c r="D270" s="15"/>
      <c r="E270" s="15"/>
      <c r="F270" s="15"/>
    </row>
    <row r="271" spans="1:6" ht="12.95" customHeight="1" x14ac:dyDescent="0.25">
      <c r="A271" s="4"/>
      <c r="B271" s="4"/>
      <c r="C271" s="4"/>
      <c r="D271" s="16"/>
      <c r="E271" s="16"/>
      <c r="F271" s="3"/>
    </row>
  </sheetData>
  <mergeCells count="7">
    <mergeCell ref="E4:E5"/>
    <mergeCell ref="F4:F5"/>
    <mergeCell ref="A2:D2"/>
    <mergeCell ref="D4:D5"/>
    <mergeCell ref="A4:A5"/>
    <mergeCell ref="B4:B5"/>
    <mergeCell ref="C4:C5"/>
  </mergeCells>
  <pageMargins left="0.78740157480314965" right="0.59055118110236227" top="0.59055118110236227" bottom="0.39370078740157483" header="0" footer="0"/>
  <pageSetup paperSize="9" scale="73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BreakPreview" topLeftCell="A4" zoomScaleNormal="100" zoomScaleSheetLayoutView="100" workbookViewId="0">
      <selection activeCell="I7" sqref="I7"/>
    </sheetView>
  </sheetViews>
  <sheetFormatPr defaultColWidth="9.140625" defaultRowHeight="15" x14ac:dyDescent="0.25"/>
  <cols>
    <col min="1" max="1" width="45.42578125" style="1" customWidth="1"/>
    <col min="2" max="2" width="5" style="1" customWidth="1"/>
    <col min="3" max="3" width="20.7109375" style="1" customWidth="1"/>
    <col min="4" max="4" width="14.42578125" style="80" customWidth="1"/>
    <col min="5" max="5" width="15.85546875" style="80" customWidth="1"/>
    <col min="6" max="6" width="15" style="80" customWidth="1"/>
    <col min="7" max="16384" width="9.140625" style="1"/>
  </cols>
  <sheetData>
    <row r="1" spans="1:6" ht="10.5" customHeight="1" x14ac:dyDescent="0.25">
      <c r="A1" s="17"/>
      <c r="B1" s="30"/>
      <c r="C1" s="18"/>
      <c r="D1" s="69"/>
      <c r="E1" s="69"/>
      <c r="F1" s="70"/>
    </row>
    <row r="2" spans="1:6" ht="14.1" customHeight="1" x14ac:dyDescent="0.25">
      <c r="A2" s="95" t="s">
        <v>716</v>
      </c>
      <c r="B2" s="96"/>
      <c r="C2" s="96"/>
      <c r="D2" s="97"/>
      <c r="E2" s="97"/>
      <c r="F2" s="97"/>
    </row>
    <row r="3" spans="1:6" ht="14.1" customHeight="1" x14ac:dyDescent="0.25">
      <c r="A3" s="31"/>
      <c r="B3" s="32"/>
      <c r="C3" s="21"/>
      <c r="D3" s="71"/>
      <c r="E3" s="72"/>
      <c r="F3" s="70"/>
    </row>
    <row r="4" spans="1:6" ht="11.45" customHeight="1" x14ac:dyDescent="0.25">
      <c r="A4" s="98" t="s">
        <v>3</v>
      </c>
      <c r="B4" s="98" t="s">
        <v>0</v>
      </c>
      <c r="C4" s="98" t="s">
        <v>691</v>
      </c>
      <c r="D4" s="100" t="s">
        <v>2</v>
      </c>
      <c r="E4" s="100" t="s">
        <v>4</v>
      </c>
      <c r="F4" s="93" t="s">
        <v>707</v>
      </c>
    </row>
    <row r="5" spans="1:6" ht="138" customHeight="1" x14ac:dyDescent="0.25">
      <c r="A5" s="99"/>
      <c r="B5" s="99"/>
      <c r="C5" s="99"/>
      <c r="D5" s="94"/>
      <c r="E5" s="94"/>
      <c r="F5" s="94"/>
    </row>
    <row r="6" spans="1:6" ht="11.45" customHeight="1" thickBot="1" x14ac:dyDescent="0.3">
      <c r="A6" s="5" t="s">
        <v>5</v>
      </c>
      <c r="B6" s="5" t="s">
        <v>6</v>
      </c>
      <c r="C6" s="5" t="s">
        <v>7</v>
      </c>
      <c r="D6" s="73" t="s">
        <v>8</v>
      </c>
      <c r="E6" s="73" t="s">
        <v>11</v>
      </c>
      <c r="F6" s="73" t="s">
        <v>12</v>
      </c>
    </row>
    <row r="7" spans="1:6" s="60" customFormat="1" ht="38.25" customHeight="1" x14ac:dyDescent="0.25">
      <c r="A7" s="63" t="s">
        <v>692</v>
      </c>
      <c r="B7" s="55" t="s">
        <v>693</v>
      </c>
      <c r="C7" s="68" t="s">
        <v>14</v>
      </c>
      <c r="D7" s="74">
        <v>93731470</v>
      </c>
      <c r="E7" s="74">
        <v>-23435608.859999999</v>
      </c>
      <c r="F7" s="74">
        <f>D7-E7</f>
        <v>117167078.86</v>
      </c>
    </row>
    <row r="8" spans="1:6" ht="19.5" customHeight="1" x14ac:dyDescent="0.25">
      <c r="A8" s="34" t="s">
        <v>694</v>
      </c>
      <c r="B8" s="9"/>
      <c r="C8" s="10"/>
      <c r="D8" s="75"/>
      <c r="E8" s="75"/>
      <c r="F8" s="74"/>
    </row>
    <row r="9" spans="1:6" ht="24.75" customHeight="1" x14ac:dyDescent="0.25">
      <c r="A9" s="35" t="s">
        <v>695</v>
      </c>
      <c r="B9" s="36" t="s">
        <v>696</v>
      </c>
      <c r="C9" s="33" t="s">
        <v>14</v>
      </c>
      <c r="D9" s="76">
        <v>93731470</v>
      </c>
      <c r="E9" s="76">
        <v>-23435608.859999999</v>
      </c>
      <c r="F9" s="74">
        <f t="shared" ref="F9:F10" si="0">D9-E9</f>
        <v>117167078.86</v>
      </c>
    </row>
    <row r="10" spans="1:6" ht="45.75" x14ac:dyDescent="0.25">
      <c r="A10" s="12" t="s">
        <v>697</v>
      </c>
      <c r="B10" s="37" t="s">
        <v>696</v>
      </c>
      <c r="C10" s="33" t="s">
        <v>698</v>
      </c>
      <c r="D10" s="76">
        <v>93731470</v>
      </c>
      <c r="E10" s="76">
        <v>-23435608.859999999</v>
      </c>
      <c r="F10" s="74">
        <f t="shared" si="0"/>
        <v>117167078.86</v>
      </c>
    </row>
    <row r="11" spans="1:6" ht="24.75" customHeight="1" x14ac:dyDescent="0.25">
      <c r="A11" s="35" t="s">
        <v>699</v>
      </c>
      <c r="B11" s="36" t="s">
        <v>700</v>
      </c>
      <c r="C11" s="33" t="s">
        <v>14</v>
      </c>
      <c r="D11" s="76">
        <v>-878742487.19000006</v>
      </c>
      <c r="E11" s="76">
        <v>-389858871.56999999</v>
      </c>
      <c r="F11" s="74" t="s">
        <v>14</v>
      </c>
    </row>
    <row r="12" spans="1:6" ht="45.75" x14ac:dyDescent="0.25">
      <c r="A12" s="12" t="s">
        <v>701</v>
      </c>
      <c r="B12" s="37" t="s">
        <v>700</v>
      </c>
      <c r="C12" s="33" t="s">
        <v>702</v>
      </c>
      <c r="D12" s="76">
        <v>-878742487.19000006</v>
      </c>
      <c r="E12" s="76">
        <v>-389858871.56999999</v>
      </c>
      <c r="F12" s="74" t="s">
        <v>14</v>
      </c>
    </row>
    <row r="13" spans="1:6" ht="24.75" customHeight="1" x14ac:dyDescent="0.25">
      <c r="A13" s="35" t="s">
        <v>703</v>
      </c>
      <c r="B13" s="36" t="s">
        <v>704</v>
      </c>
      <c r="C13" s="33" t="s">
        <v>14</v>
      </c>
      <c r="D13" s="76">
        <v>974114228.38</v>
      </c>
      <c r="E13" s="76">
        <v>366423262.70999998</v>
      </c>
      <c r="F13" s="74" t="s">
        <v>14</v>
      </c>
    </row>
    <row r="14" spans="1:6" ht="46.5" thickBot="1" x14ac:dyDescent="0.3">
      <c r="A14" s="12" t="s">
        <v>705</v>
      </c>
      <c r="B14" s="37" t="s">
        <v>704</v>
      </c>
      <c r="C14" s="33" t="s">
        <v>706</v>
      </c>
      <c r="D14" s="76">
        <v>974114228.38</v>
      </c>
      <c r="E14" s="76">
        <v>366423262.70999998</v>
      </c>
      <c r="F14" s="74" t="s">
        <v>14</v>
      </c>
    </row>
    <row r="15" spans="1:6" ht="12.95" customHeight="1" x14ac:dyDescent="0.25">
      <c r="A15" s="38"/>
      <c r="B15" s="29"/>
      <c r="C15" s="29"/>
      <c r="D15" s="77"/>
      <c r="E15" s="78"/>
      <c r="F15" s="78"/>
    </row>
    <row r="16" spans="1:6" ht="12.95" customHeight="1" x14ac:dyDescent="0.25">
      <c r="A16" s="4"/>
      <c r="B16" s="4"/>
      <c r="C16" s="4"/>
      <c r="D16" s="79"/>
      <c r="E16" s="79"/>
      <c r="F16" s="79"/>
    </row>
  </sheetData>
  <mergeCells count="7">
    <mergeCell ref="F4:F5"/>
    <mergeCell ref="A2:F2"/>
    <mergeCell ref="A4:A5"/>
    <mergeCell ref="B4:B5"/>
    <mergeCell ref="C4:C5"/>
    <mergeCell ref="E4:E5"/>
    <mergeCell ref="D4:D5"/>
  </mergeCells>
  <pageMargins left="0.78749999999999998" right="0.59027779999999996" top="0.59027779999999996" bottom="0.39374999999999999" header="0" footer="0"/>
  <pageSetup paperSize="9" scale="69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BF3A61B-F8E5-4D04-9C60-669F71DCC9A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104</cp:lastModifiedBy>
  <cp:lastPrinted>2022-07-20T05:22:30Z</cp:lastPrinted>
  <dcterms:created xsi:type="dcterms:W3CDTF">2022-07-14T00:50:13Z</dcterms:created>
  <dcterms:modified xsi:type="dcterms:W3CDTF">2022-07-20T05:26:52Z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950_Орг=20024_Ф=0503317M_Период=M_06.2022..(2).xlsx</vt:lpwstr>
  </property>
  <property fmtid="{D5CDD505-2E9C-101B-9397-08002B2CF9AE}" pid="3" name="Название отчета">
    <vt:lpwstr>950_Орг=20024_Ф=0503317M_Период=M_06.2022..(2).xlsx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20.2.0.67165802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